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codeName="ThisWorkbook"/>
  <mc:AlternateContent xmlns:mc="http://schemas.openxmlformats.org/markup-compatibility/2006">
    <mc:Choice Requires="x15">
      <x15ac:absPath xmlns:x15ac="http://schemas.microsoft.com/office/spreadsheetml/2010/11/ac" url="/Users/JP21539/Documents/LINE NEWS/"/>
    </mc:Choice>
  </mc:AlternateContent>
  <xr:revisionPtr revIDLastSave="0" documentId="13_ncr:1_{188D50DC-716F-6844-B8A8-4C2841167EA1}" xr6:coauthVersionLast="46" xr6:coauthVersionMax="46" xr10:uidLastSave="{00000000-0000-0000-0000-000000000000}"/>
  <bookViews>
    <workbookView xWindow="780" yWindow="460" windowWidth="25600" windowHeight="14400" activeTab="4" xr2:uid="{00000000-000D-0000-FFFF-FFFF00000000}"/>
  </bookViews>
  <sheets>
    <sheet name="DIGEST Spot" sheetId="6" r:id="rId1"/>
    <sheet name="Video Option" sheetId="8" r:id="rId2"/>
    <sheet name="ブランドリフトサーベイ【動画訴求用】" sheetId="1" r:id="rId3"/>
    <sheet name="ブランドリフトサーベイ【キャンペーン訴求用】" sheetId="4" r:id="rId4"/>
    <sheet name="ブランドリフトサーベイ【商品訴求用】" sheetId="5" r:id="rId5"/>
  </sheets>
  <definedNames>
    <definedName name="_xlnm.Print_Area" localSheetId="0">'DIGEST Spot'!$B$2:$O$49</definedName>
    <definedName name="_xlnm.Print_Area" localSheetId="1">'Video Option'!$B$2:$O$51</definedName>
    <definedName name="_xlnm.Print_Area" localSheetId="3">ブランドリフトサーベイ【キャンペーン訴求用】!$A$1:$V$77</definedName>
    <definedName name="_xlnm.Print_Area" localSheetId="4">ブランドリフトサーベイ【商品訴求用】!$A$1:$V$77</definedName>
    <definedName name="_xlnm.Print_Area" localSheetId="2">ブランドリフトサーベイ【動画訴求用】!$A$1:$V$77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7" i="5" l="1"/>
  <c r="H57" i="4"/>
  <c r="H61" i="1"/>
  <c r="N38" i="8"/>
  <c r="N40" i="8"/>
  <c r="N42" i="8"/>
  <c r="N38" i="6" l="1"/>
  <c r="N40" i="6"/>
  <c r="N41" i="6"/>
  <c r="D19" i="5" l="1"/>
  <c r="D18" i="5"/>
  <c r="D17" i="5"/>
  <c r="D16" i="5"/>
  <c r="D15" i="5"/>
  <c r="D19" i="4"/>
  <c r="D18" i="4"/>
  <c r="D17" i="4"/>
  <c r="D16" i="4"/>
  <c r="D15" i="4"/>
  <c r="D16" i="1" l="1"/>
  <c r="D15" i="1"/>
  <c r="D19" i="1"/>
  <c r="D18" i="1"/>
  <c r="D17" i="1"/>
</calcChain>
</file>

<file path=xl/sharedStrings.xml><?xml version="1.0" encoding="utf-8"?>
<sst xmlns="http://schemas.openxmlformats.org/spreadsheetml/2006/main" count="981" uniqueCount="324">
  <si>
    <t>設問イメージ</t>
    <rPh sb="0" eb="2">
      <t>セツモン</t>
    </rPh>
    <phoneticPr fontId="7"/>
  </si>
  <si>
    <t>調査項目</t>
    <rPh sb="0" eb="2">
      <t>チョウサ</t>
    </rPh>
    <rPh sb="2" eb="4">
      <t>コウモク</t>
    </rPh>
    <phoneticPr fontId="7"/>
  </si>
  <si>
    <t>▼設問一覧</t>
    <rPh sb="1" eb="3">
      <t>セツモン</t>
    </rPh>
    <rPh sb="3" eb="5">
      <t>イチラン</t>
    </rPh>
    <phoneticPr fontId="2"/>
  </si>
  <si>
    <t>聴取項目</t>
    <rPh sb="0" eb="2">
      <t>チョウシュ</t>
    </rPh>
    <rPh sb="2" eb="4">
      <t>コウモク</t>
    </rPh>
    <phoneticPr fontId="2"/>
  </si>
  <si>
    <t>B</t>
    <phoneticPr fontId="2"/>
  </si>
  <si>
    <t>D</t>
    <phoneticPr fontId="2"/>
  </si>
  <si>
    <t>E</t>
    <phoneticPr fontId="2"/>
  </si>
  <si>
    <t>Q</t>
    <phoneticPr fontId="2"/>
  </si>
  <si>
    <t>Q1</t>
    <phoneticPr fontId="2"/>
  </si>
  <si>
    <t>Q2</t>
    <phoneticPr fontId="2"/>
  </si>
  <si>
    <t>D</t>
  </si>
  <si>
    <t>Q3</t>
    <phoneticPr fontId="2"/>
  </si>
  <si>
    <t>Q4</t>
    <phoneticPr fontId="2"/>
  </si>
  <si>
    <t>Q5</t>
    <phoneticPr fontId="2"/>
  </si>
  <si>
    <t>SA</t>
    <phoneticPr fontId="2"/>
  </si>
  <si>
    <t>必須</t>
    <rPh sb="0" eb="2">
      <t>ヒッス</t>
    </rPh>
    <phoneticPr fontId="2"/>
  </si>
  <si>
    <t>知っている</t>
    <rPh sb="0" eb="1">
      <t>シ</t>
    </rPh>
    <phoneticPr fontId="2"/>
  </si>
  <si>
    <t>名前を聞いたことがある程度</t>
    <rPh sb="0" eb="2">
      <t>ナマエ</t>
    </rPh>
    <rPh sb="3" eb="4">
      <t>キ</t>
    </rPh>
    <rPh sb="11" eb="13">
      <t>テイド</t>
    </rPh>
    <phoneticPr fontId="7"/>
  </si>
  <si>
    <t>知らない</t>
    <rPh sb="0" eb="1">
      <t>シ</t>
    </rPh>
    <phoneticPr fontId="2"/>
  </si>
  <si>
    <t>まったく知らない (このアンケートで初めて知った)</t>
    <rPh sb="4" eb="5">
      <t>シ</t>
    </rPh>
    <phoneticPr fontId="7"/>
  </si>
  <si>
    <t>SA</t>
    <phoneticPr fontId="2"/>
  </si>
  <si>
    <t>とても好き</t>
  </si>
  <si>
    <t>やや好き</t>
  </si>
  <si>
    <t>どちらともいえない</t>
  </si>
  <si>
    <t>あまり好きではない</t>
  </si>
  <si>
    <t>まったく好きではない</t>
  </si>
  <si>
    <t>SA</t>
    <phoneticPr fontId="2"/>
  </si>
  <si>
    <t>とても興味がある</t>
    <rPh sb="3" eb="5">
      <t>キョウミ</t>
    </rPh>
    <phoneticPr fontId="7"/>
  </si>
  <si>
    <t>やや興味がある</t>
    <rPh sb="2" eb="4">
      <t>キョウミ</t>
    </rPh>
    <phoneticPr fontId="7"/>
  </si>
  <si>
    <t>あまり興味がない</t>
    <rPh sb="3" eb="5">
      <t>キョウミ</t>
    </rPh>
    <phoneticPr fontId="7"/>
  </si>
  <si>
    <t>まったく興味がない</t>
    <rPh sb="4" eb="6">
      <t>キョウミ</t>
    </rPh>
    <phoneticPr fontId="7"/>
  </si>
  <si>
    <t>SA</t>
    <phoneticPr fontId="2"/>
  </si>
  <si>
    <t>どちらともいえない</t>
    <phoneticPr fontId="2"/>
  </si>
  <si>
    <t>掲示</t>
    <rPh sb="0" eb="2">
      <t>ケイジ</t>
    </rPh>
    <phoneticPr fontId="2"/>
  </si>
  <si>
    <t>SA</t>
    <phoneticPr fontId="2"/>
  </si>
  <si>
    <t>-</t>
    <phoneticPr fontId="2"/>
  </si>
  <si>
    <t>CM/動画認知・視聴経験</t>
    <rPh sb="3" eb="5">
      <t>ドウガ</t>
    </rPh>
    <rPh sb="5" eb="7">
      <t>ニンチ</t>
    </rPh>
    <rPh sb="8" eb="10">
      <t>シチョウ</t>
    </rPh>
    <phoneticPr fontId="2"/>
  </si>
  <si>
    <t>CM/動画興味度</t>
    <rPh sb="5" eb="7">
      <t>キョウミ</t>
    </rPh>
    <rPh sb="7" eb="8">
      <t>ド</t>
    </rPh>
    <phoneticPr fontId="2"/>
  </si>
  <si>
    <t>CM/動画視聴意向</t>
    <rPh sb="5" eb="7">
      <t>シチョウ</t>
    </rPh>
    <rPh sb="7" eb="9">
      <t>イコウ</t>
    </rPh>
    <phoneticPr fontId="2"/>
  </si>
  <si>
    <t>DIGEST Spotの記事の認知</t>
    <rPh sb="12" eb="14">
      <t>キジ</t>
    </rPh>
    <rPh sb="15" eb="17">
      <t>ニンチ</t>
    </rPh>
    <phoneticPr fontId="2"/>
  </si>
  <si>
    <t>商材認知内容</t>
    <rPh sb="0" eb="2">
      <t>ショウザイ</t>
    </rPh>
    <rPh sb="2" eb="4">
      <t>ニンチ</t>
    </rPh>
    <rPh sb="4" eb="6">
      <t>ナイヨウ</t>
    </rPh>
    <phoneticPr fontId="2"/>
  </si>
  <si>
    <t>必須設問</t>
    <rPh sb="0" eb="2">
      <t>ヒッス</t>
    </rPh>
    <rPh sb="2" eb="4">
      <t>セツモン</t>
    </rPh>
    <phoneticPr fontId="2"/>
  </si>
  <si>
    <t>自由選択設問</t>
    <rPh sb="0" eb="2">
      <t>ジユウ</t>
    </rPh>
    <rPh sb="2" eb="4">
      <t>センタク</t>
    </rPh>
    <rPh sb="4" eb="6">
      <t>セツモン</t>
    </rPh>
    <phoneticPr fontId="2"/>
  </si>
  <si>
    <t>A</t>
  </si>
  <si>
    <t>A</t>
    <phoneticPr fontId="2"/>
  </si>
  <si>
    <t>B</t>
  </si>
  <si>
    <t>C</t>
    <phoneticPr fontId="2"/>
  </si>
  <si>
    <t>E</t>
  </si>
  <si>
    <t>G</t>
    <phoneticPr fontId="2"/>
  </si>
  <si>
    <t>H</t>
    <phoneticPr fontId="2"/>
  </si>
  <si>
    <t>F</t>
    <phoneticPr fontId="2"/>
  </si>
  <si>
    <t>A</t>
    <phoneticPr fontId="7"/>
  </si>
  <si>
    <t>見たことがある</t>
    <rPh sb="0" eb="1">
      <t>ミ</t>
    </rPh>
    <phoneticPr fontId="7"/>
  </si>
  <si>
    <t>＜CM/動画認知者 (A=1-4) にのみ提示＞</t>
    <rPh sb="4" eb="6">
      <t>ドウガ</t>
    </rPh>
    <rPh sb="6" eb="8">
      <t>ニンチ</t>
    </rPh>
    <rPh sb="8" eb="9">
      <t>シャ</t>
    </rPh>
    <rPh sb="21" eb="23">
      <t>テイジ</t>
    </rPh>
    <phoneticPr fontId="2"/>
  </si>
  <si>
    <t>C</t>
    <phoneticPr fontId="2"/>
  </si>
  <si>
    <t>(Cで代替可)</t>
    <rPh sb="3" eb="5">
      <t>ダイタイ</t>
    </rPh>
    <rPh sb="5" eb="6">
      <t>カ</t>
    </rPh>
    <phoneticPr fontId="2"/>
  </si>
  <si>
    <t>(Bの代替可)</t>
    <rPh sb="3" eb="5">
      <t>ダイタイ</t>
    </rPh>
    <rPh sb="5" eb="6">
      <t>カ</t>
    </rPh>
    <phoneticPr fontId="2"/>
  </si>
  <si>
    <t>※このアンケートに答える前のことについて、お答えください</t>
    <phoneticPr fontId="2"/>
  </si>
  <si>
    <t>記事の画像提示</t>
    <rPh sb="0" eb="2">
      <t>キジ</t>
    </rPh>
    <rPh sb="3" eb="5">
      <t>ガゾウ</t>
    </rPh>
    <rPh sb="5" eb="7">
      <t>テイジ</t>
    </rPh>
    <phoneticPr fontId="2"/>
  </si>
  <si>
    <t>読んでいない</t>
    <rPh sb="0" eb="1">
      <t>ヨ</t>
    </rPh>
    <phoneticPr fontId="2"/>
  </si>
  <si>
    <t>----------</t>
    <phoneticPr fontId="2"/>
  </si>
  <si>
    <t>「△△」を知らない</t>
    <rPh sb="5" eb="6">
      <t>シ</t>
    </rPh>
    <phoneticPr fontId="2"/>
  </si>
  <si>
    <t>G</t>
    <phoneticPr fontId="2"/>
  </si>
  <si>
    <t>＜記事接触者 (接触ログ保有者) にのみ提示＞</t>
    <rPh sb="1" eb="3">
      <t>キジ</t>
    </rPh>
    <rPh sb="3" eb="5">
      <t>セッショク</t>
    </rPh>
    <rPh sb="5" eb="6">
      <t>シャ</t>
    </rPh>
    <rPh sb="8" eb="10">
      <t>セッショク</t>
    </rPh>
    <rPh sb="12" eb="15">
      <t>ホユウシャ</t>
    </rPh>
    <rPh sb="20" eb="22">
      <t>テイジ</t>
    </rPh>
    <phoneticPr fontId="2"/>
  </si>
  <si>
    <t>＜記事接触者 (接触ログ保有者) かつ記事認知者 (E=1,2) にのみ提示＞</t>
    <rPh sb="1" eb="3">
      <t>キジ</t>
    </rPh>
    <rPh sb="3" eb="5">
      <t>セッショク</t>
    </rPh>
    <rPh sb="5" eb="6">
      <t>シャ</t>
    </rPh>
    <rPh sb="8" eb="10">
      <t>セッショク</t>
    </rPh>
    <rPh sb="12" eb="15">
      <t>ホユウシャ</t>
    </rPh>
    <rPh sb="19" eb="21">
      <t>キジ</t>
    </rPh>
    <rPh sb="21" eb="23">
      <t>ニンチ</t>
    </rPh>
    <rPh sb="23" eb="24">
      <t>シャ</t>
    </rPh>
    <rPh sb="36" eb="38">
      <t>テイジ</t>
    </rPh>
    <phoneticPr fontId="2"/>
  </si>
  <si>
    <t>「△△ (CM/動画で訴求している商材)」を使いたい/買いたいと思った</t>
    <phoneticPr fontId="2"/>
  </si>
  <si>
    <t>この中にあてはまるものはない</t>
    <rPh sb="2" eb="3">
      <t>ナカ</t>
    </rPh>
    <phoneticPr fontId="2"/>
  </si>
  <si>
    <t>この記事を読んだ後のあなたについて、あてはまるものは？</t>
    <rPh sb="2" eb="4">
      <t>キジ</t>
    </rPh>
    <rPh sb="5" eb="6">
      <t>ヨ</t>
    </rPh>
    <rPh sb="8" eb="9">
      <t>アト</t>
    </rPh>
    <phoneticPr fontId="2"/>
  </si>
  <si>
    <t>このCM/動画を、初めて知った</t>
    <phoneticPr fontId="2"/>
  </si>
  <si>
    <t>このCM/動画を、家族/友だち/知り合いにオススメしたいと思った</t>
    <rPh sb="12" eb="13">
      <t>トモ</t>
    </rPh>
    <rPh sb="16" eb="17">
      <t>シ</t>
    </rPh>
    <rPh sb="18" eb="19">
      <t>ア</t>
    </rPh>
    <phoneticPr fontId="2"/>
  </si>
  <si>
    <t>「△△ (CM/動画で訴求している商材)」を好きになった/に興味がわいた</t>
    <rPh sb="22" eb="23">
      <t>ス</t>
    </rPh>
    <rPh sb="30" eb="32">
      <t>キョウミ</t>
    </rPh>
    <phoneticPr fontId="2"/>
  </si>
  <si>
    <t>このCM/動画の情報を、もっとくわしく知りたいと思った</t>
    <phoneticPr fontId="2"/>
  </si>
  <si>
    <t>「×× (広告主)」の公式SNSをフォローしたいと思った</t>
    <rPh sb="5" eb="8">
      <t>コウコクヌシ</t>
    </rPh>
    <phoneticPr fontId="2"/>
  </si>
  <si>
    <t>CM/動画のサムネイル提示 or CM/動画のコマ割り画像を提示</t>
    <rPh sb="3" eb="5">
      <t>ドウガ</t>
    </rPh>
    <rPh sb="11" eb="13">
      <t>テイジ</t>
    </rPh>
    <rPh sb="20" eb="22">
      <t>ドウガ</t>
    </rPh>
    <rPh sb="25" eb="26">
      <t>ワ</t>
    </rPh>
    <rPh sb="27" eb="29">
      <t>ガゾウ</t>
    </rPh>
    <rPh sb="30" eb="32">
      <t>テイジ</t>
    </rPh>
    <phoneticPr fontId="2"/>
  </si>
  <si>
    <t>見たことはないが、CM/動画の内容をよく知っている</t>
    <phoneticPr fontId="7"/>
  </si>
  <si>
    <t>見たことはないが、CM/動画の内容をある程度知っている</t>
    <phoneticPr fontId="7"/>
  </si>
  <si>
    <t>とても見たい</t>
    <rPh sb="3" eb="4">
      <t>ミ</t>
    </rPh>
    <phoneticPr fontId="2"/>
  </si>
  <si>
    <t>やや見たい</t>
    <rPh sb="2" eb="3">
      <t>ミ</t>
    </rPh>
    <phoneticPr fontId="2"/>
  </si>
  <si>
    <t>あまり見たくない</t>
    <rPh sb="3" eb="4">
      <t>ミ</t>
    </rPh>
    <phoneticPr fontId="2"/>
  </si>
  <si>
    <t>まったく見たくない</t>
    <rPh sb="4" eb="5">
      <t>ミ</t>
    </rPh>
    <phoneticPr fontId="2"/>
  </si>
  <si>
    <t>確かに読んだ</t>
    <rPh sb="0" eb="1">
      <t>タシ</t>
    </rPh>
    <rPh sb="3" eb="4">
      <t>ヨ</t>
    </rPh>
    <phoneticPr fontId="2"/>
  </si>
  <si>
    <t>読んだような気がする</t>
    <rPh sb="0" eb="1">
      <t>ヨ</t>
    </rPh>
    <rPh sb="6" eb="7">
      <t>キ</t>
    </rPh>
    <phoneticPr fontId="2"/>
  </si>
  <si>
    <t>ひとつも知らない</t>
    <rPh sb="4" eb="5">
      <t>シ</t>
    </rPh>
    <phoneticPr fontId="2"/>
  </si>
  <si>
    <t>このCM/動画を、WEB/SNSで検索したいと思った</t>
    <phoneticPr fontId="2"/>
  </si>
  <si>
    <t>MA</t>
    <phoneticPr fontId="2"/>
  </si>
  <si>
    <t>※排他</t>
    <rPh sb="1" eb="3">
      <t>ハイタ</t>
    </rPh>
    <phoneticPr fontId="2"/>
  </si>
  <si>
    <t>※選択肢ランダム</t>
    <rPh sb="1" eb="4">
      <t>センタクシ</t>
    </rPh>
    <phoneticPr fontId="2"/>
  </si>
  <si>
    <t>※選択肢・小見出しランダム</t>
    <rPh sb="1" eb="4">
      <t>センタクシ</t>
    </rPh>
    <rPh sb="5" eb="8">
      <t>コミダ</t>
    </rPh>
    <phoneticPr fontId="2"/>
  </si>
  <si>
    <t>態度変容</t>
    <phoneticPr fontId="2"/>
  </si>
  <si>
    <t>I</t>
    <phoneticPr fontId="2"/>
  </si>
  <si>
    <t>この記事を読んで初めて知ったことは？</t>
    <phoneticPr fontId="2"/>
  </si>
  <si>
    <t>記事接触で初めて知ったこと</t>
    <phoneticPr fontId="2"/>
  </si>
  <si>
    <t>CM/動画認知内容</t>
    <phoneticPr fontId="2"/>
  </si>
  <si>
    <t>設問</t>
    <rPh sb="0" eb="2">
      <t>セツモン</t>
    </rPh>
    <phoneticPr fontId="2"/>
  </si>
  <si>
    <r>
      <t xml:space="preserve">▼聴取設問 </t>
    </r>
    <r>
      <rPr>
        <sz val="10"/>
        <color rgb="FFFF0000"/>
        <rFont val="Meiryo UI"/>
        <family val="3"/>
        <charset val="128"/>
      </rPr>
      <t>※A/B(C)/D/Eは必須項目です。</t>
    </r>
    <rPh sb="0" eb="2">
      <t>セツモン</t>
    </rPh>
    <rPh sb="1" eb="3">
      <t>チョウシュ</t>
    </rPh>
    <rPh sb="3" eb="5">
      <t>セツモンランチョウシュセツモンセンタクヒッスコウモク</t>
    </rPh>
    <phoneticPr fontId="2"/>
  </si>
  <si>
    <t>オレンジ色の設問欄は、プルダウンから聴取したい設問を選択してください。</t>
    <phoneticPr fontId="2"/>
  </si>
  <si>
    <t>★参考案件</t>
    <rPh sb="1" eb="5">
      <t>サンコウアン</t>
    </rPh>
    <phoneticPr fontId="2"/>
  </si>
  <si>
    <t>LINEマンガの新CMが放映されている</t>
    <rPh sb="8" eb="9">
      <t xml:space="preserve">シン </t>
    </rPh>
    <rPh sb="12" eb="14">
      <t xml:space="preserve">ホウエイサレテイル </t>
    </rPh>
    <phoneticPr fontId="2"/>
  </si>
  <si>
    <t>新CMにお笑い芸人・千鳥が出演している</t>
    <rPh sb="0" eb="1">
      <t xml:space="preserve">シン </t>
    </rPh>
    <rPh sb="7" eb="9">
      <t xml:space="preserve">ゲイニン </t>
    </rPh>
    <rPh sb="10" eb="12">
      <t xml:space="preserve">チドリ </t>
    </rPh>
    <phoneticPr fontId="2"/>
  </si>
  <si>
    <t>F</t>
  </si>
  <si>
    <t>① 左の【調査項目】の「聴取設問」設問欄Q5に、設定したい自由選択設問(F～I)を選択してください。</t>
    <rPh sb="0" eb="2">
      <t>セツモン</t>
    </rPh>
    <rPh sb="2" eb="3">
      <t>ヒダリ</t>
    </rPh>
    <rPh sb="5" eb="9">
      <t xml:space="preserve">チョウサコウモク </t>
    </rPh>
    <rPh sb="41" eb="43">
      <t>センタク</t>
    </rPh>
    <phoneticPr fontId="2"/>
  </si>
  <si>
    <t>(Bで代替可)</t>
    <rPh sb="3" eb="5">
      <t>ダイタイ</t>
    </rPh>
    <rPh sb="5" eb="6">
      <t>カ</t>
    </rPh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</si>
  <si>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」をどのくらい知っていますか？ 知っている方は、見たことがありますか？</t>
    </r>
    <rPh sb="6" eb="8">
      <t>ドウガ</t>
    </rPh>
    <rPh sb="27" eb="28">
      <t>シ</t>
    </rPh>
    <rPh sb="32" eb="33">
      <t>カタ</t>
    </rPh>
    <rPh sb="35" eb="36">
      <t>ミ</t>
    </rPh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</si>
  <si>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」をどのくらい好きですか？</t>
    </r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</si>
  <si>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」にどのくらい興味がありますか？</t>
    </r>
    <phoneticPr fontId="2"/>
  </si>
  <si>
    <r>
      <t>今後、</t>
    </r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」をどのくらい見たいと思いますか？</t>
    </r>
    <rPh sb="0" eb="2">
      <t>コンゴ</t>
    </rPh>
    <rPh sb="9" eb="11">
      <t>ドウガ</t>
    </rPh>
    <rPh sb="21" eb="22">
      <t>ミ</t>
    </rPh>
    <phoneticPr fontId="2"/>
  </si>
  <si>
    <r>
      <t>次のうち、「</t>
    </r>
    <r>
      <rPr>
        <b/>
        <sz val="10"/>
        <color rgb="FFFF0000"/>
        <rFont val="Meiryo UI"/>
        <family val="3"/>
        <charset val="128"/>
      </rPr>
      <t>▲▲</t>
    </r>
    <r>
      <rPr>
        <b/>
        <sz val="10"/>
        <rFont val="Meiryo UI"/>
        <family val="3"/>
        <charset val="128"/>
      </rPr>
      <t xml:space="preserve"> (CM/動画で訴求している商材)」について、知っていることは？</t>
    </r>
    <rPh sb="0" eb="1">
      <t>ツギ</t>
    </rPh>
    <rPh sb="13" eb="15">
      <t>ドウガ</t>
    </rPh>
    <rPh sb="16" eb="18">
      <t>ソキュウ</t>
    </rPh>
    <rPh sb="22" eb="24">
      <t>ショウザイ</t>
    </rPh>
    <rPh sb="31" eb="32">
      <t>シ</t>
    </rPh>
    <phoneticPr fontId="2"/>
  </si>
  <si>
    <r>
      <t>次のうち、</t>
    </r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」について、知っていることは？</t>
    </r>
    <rPh sb="0" eb="1">
      <t>ツギ</t>
    </rPh>
    <rPh sb="22" eb="23">
      <t>シ</t>
    </rPh>
    <phoneticPr fontId="2"/>
  </si>
  <si>
    <t>記入例</t>
    <rPh sb="0" eb="2">
      <t>キニュウ</t>
    </rPh>
    <rPh sb="2" eb="3">
      <t>レイ</t>
    </rPh>
    <phoneticPr fontId="7"/>
  </si>
  <si>
    <t>【動画訴求用】ブランドリフトサーベイ調査項目表</t>
    <rPh sb="1" eb="3">
      <t>ドウガ</t>
    </rPh>
    <rPh sb="3" eb="5">
      <t>ソキュウ</t>
    </rPh>
    <rPh sb="5" eb="6">
      <t>ヨウ</t>
    </rPh>
    <rPh sb="18" eb="20">
      <t>チョウサ</t>
    </rPh>
    <rPh sb="20" eb="22">
      <t>コウモク</t>
    </rPh>
    <rPh sb="22" eb="23">
      <t>ヒョウ</t>
    </rPh>
    <phoneticPr fontId="2"/>
  </si>
  <si>
    <t>キャンペーン認知・参加経験</t>
    <rPh sb="6" eb="8">
      <t>ニンチ</t>
    </rPh>
    <rPh sb="9" eb="11">
      <t>サンカ</t>
    </rPh>
    <rPh sb="11" eb="13">
      <t>ケイケン</t>
    </rPh>
    <phoneticPr fontId="2"/>
  </si>
  <si>
    <t>キャンペーン商品興味度</t>
    <rPh sb="6" eb="8">
      <t>ショウヒン</t>
    </rPh>
    <rPh sb="8" eb="10">
      <t>キョウミ</t>
    </rPh>
    <rPh sb="10" eb="11">
      <t>ド</t>
    </rPh>
    <phoneticPr fontId="2"/>
  </si>
  <si>
    <t>キャンペーン参加意向</t>
    <rPh sb="6" eb="8">
      <t>サンカ</t>
    </rPh>
    <rPh sb="8" eb="10">
      <t>イコウ</t>
    </rPh>
    <phoneticPr fontId="2"/>
  </si>
  <si>
    <t>態度変容</t>
    <rPh sb="0" eb="2">
      <t>タイド</t>
    </rPh>
    <rPh sb="2" eb="4">
      <t>ヘンヨウ</t>
    </rPh>
    <phoneticPr fontId="2"/>
  </si>
  <si>
    <t>キャンペーン認知内容</t>
    <phoneticPr fontId="2"/>
  </si>
  <si>
    <t>H</t>
  </si>
  <si>
    <r>
      <t xml:space="preserve">キャンペーン好意度 </t>
    </r>
    <r>
      <rPr>
        <sz val="8"/>
        <rFont val="Meiryo UI"/>
        <family val="3"/>
        <charset val="128"/>
      </rPr>
      <t>※好意度の聴取にそぐわない商材・サービスについてはCへの変更が可能です。</t>
    </r>
    <rPh sb="6" eb="8">
      <t>コウイ</t>
    </rPh>
    <rPh sb="8" eb="9">
      <t>ド</t>
    </rPh>
    <rPh sb="11" eb="13">
      <t>コウイ</t>
    </rPh>
    <rPh sb="13" eb="14">
      <t>ド</t>
    </rPh>
    <rPh sb="15" eb="17">
      <t>チョウシュ</t>
    </rPh>
    <rPh sb="23" eb="25">
      <t>ショウザイ</t>
    </rPh>
    <rPh sb="38" eb="40">
      <t>ヘンコウ</t>
    </rPh>
    <rPh sb="41" eb="43">
      <t>カノウ</t>
    </rPh>
    <phoneticPr fontId="2"/>
  </si>
  <si>
    <r>
      <t xml:space="preserve">CM/動画好意度 </t>
    </r>
    <r>
      <rPr>
        <sz val="8"/>
        <rFont val="Meiryo UI"/>
        <family val="3"/>
        <charset val="128"/>
      </rPr>
      <t>※好意度の聴取にそぐわない商材・サービスについてはCへの変更が可能です。</t>
    </r>
    <rPh sb="5" eb="7">
      <t>コウイ</t>
    </rPh>
    <rPh sb="7" eb="8">
      <t>ド</t>
    </rPh>
    <rPh sb="10" eb="12">
      <t>コウイ</t>
    </rPh>
    <rPh sb="12" eb="13">
      <t>ド</t>
    </rPh>
    <rPh sb="14" eb="16">
      <t>チョウシュ</t>
    </rPh>
    <rPh sb="22" eb="24">
      <t>ショウザイ</t>
    </rPh>
    <rPh sb="37" eb="39">
      <t>ヘンコウ</t>
    </rPh>
    <rPh sb="40" eb="42">
      <t>カノウ</t>
    </rPh>
    <phoneticPr fontId="2"/>
  </si>
  <si>
    <t>参加/応募したことがある</t>
    <rPh sb="0" eb="2">
      <t>サンカ</t>
    </rPh>
    <rPh sb="3" eb="5">
      <t>オウボ</t>
    </rPh>
    <phoneticPr fontId="7"/>
  </si>
  <si>
    <t>参加/応募したことはないが、キャンペーンの内容をよく知っている</t>
    <phoneticPr fontId="2"/>
  </si>
  <si>
    <t>参加/応募したことはないが、キャンペーンの内容をある程度知っている</t>
    <phoneticPr fontId="2"/>
  </si>
  <si>
    <t>＜キャンペーン認知者 (A=1-4) にのみ提示＞</t>
    <rPh sb="7" eb="9">
      <t>ニンチ</t>
    </rPh>
    <rPh sb="9" eb="10">
      <t>シャ</t>
    </rPh>
    <rPh sb="22" eb="24">
      <t>テイジ</t>
    </rPh>
    <phoneticPr fontId="2"/>
  </si>
  <si>
    <t>＜キャンペーン認知 かつ 未参加者 (A=2-4) にのみ提示＞</t>
    <rPh sb="7" eb="9">
      <t>ニンチ</t>
    </rPh>
    <rPh sb="13" eb="14">
      <t>ミ</t>
    </rPh>
    <rPh sb="14" eb="16">
      <t>サンカ</t>
    </rPh>
    <rPh sb="16" eb="17">
      <t>シャ</t>
    </rPh>
    <rPh sb="29" eb="31">
      <t>テイジ</t>
    </rPh>
    <phoneticPr fontId="2"/>
  </si>
  <si>
    <t>とても参加したい</t>
    <rPh sb="3" eb="5">
      <t>サンカ</t>
    </rPh>
    <phoneticPr fontId="2"/>
  </si>
  <si>
    <t>やや参加したい</t>
    <phoneticPr fontId="2"/>
  </si>
  <si>
    <t>あまり参加したくない</t>
    <phoneticPr fontId="2"/>
  </si>
  <si>
    <t>まったく参加したくない</t>
    <phoneticPr fontId="2"/>
  </si>
  <si>
    <t>このキャンペーンを、初めて知った</t>
  </si>
  <si>
    <t>このキャンペーンの情報を、もっとくわしく知りたいと思った</t>
    <phoneticPr fontId="2"/>
  </si>
  <si>
    <t>このキャンペーンを、家族/友だち/知り合いにオススメしたいと思った</t>
    <rPh sb="13" eb="14">
      <t>トモ</t>
    </rPh>
    <rPh sb="17" eb="18">
      <t>シ</t>
    </rPh>
    <rPh sb="19" eb="20">
      <t>ア</t>
    </rPh>
    <phoneticPr fontId="2"/>
  </si>
  <si>
    <t>このキャンペーンを、WEB/SNSで検索したいと思った</t>
    <phoneticPr fontId="2"/>
  </si>
  <si>
    <t>「△△ (キャンペーンで訴求している商材)」を好きになった/に興味がわいた</t>
    <rPh sb="23" eb="24">
      <t>ス</t>
    </rPh>
    <rPh sb="31" eb="33">
      <t>キョウミ</t>
    </rPh>
    <phoneticPr fontId="2"/>
  </si>
  <si>
    <t>「△△ (キャンペーンで訴求している商材)」を使いたい/買いたいと思った</t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</si>
  <si>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」をどのくらい知っていますか？ 知っている方は、参加/応募したことがありますか？</t>
    </r>
    <rPh sb="28" eb="29">
      <t>シ</t>
    </rPh>
    <rPh sb="33" eb="34">
      <t>カタ</t>
    </rPh>
    <rPh sb="36" eb="38">
      <t>サンカ</t>
    </rPh>
    <rPh sb="39" eb="41">
      <t>オウボ</t>
    </rPh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</si>
  <si>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」をどのくらい好きですか？</t>
    </r>
    <phoneticPr fontId="2"/>
  </si>
  <si>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」にどのくらい興味がありますか？</t>
    </r>
    <phoneticPr fontId="2"/>
  </si>
  <si>
    <r>
      <t>今後、</t>
    </r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」にどのくらい参加したいと思いますか？</t>
    </r>
    <rPh sb="0" eb="2">
      <t>コンゴ</t>
    </rPh>
    <rPh sb="22" eb="24">
      <t>サンカ</t>
    </rPh>
    <rPh sb="28" eb="29">
      <t>オモ</t>
    </rPh>
    <phoneticPr fontId="2"/>
  </si>
  <si>
    <r>
      <t>次のうち、</t>
    </r>
    <r>
      <rPr>
        <b/>
        <sz val="10"/>
        <color rgb="FFFF0000"/>
        <rFont val="Meiryo UI"/>
        <family val="3"/>
        <charset val="128"/>
      </rPr>
      <t>■■</t>
    </r>
    <r>
      <rPr>
        <b/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」について、知っていることは？</t>
    </r>
    <rPh sb="0" eb="1">
      <t>ツギ</t>
    </rPh>
    <rPh sb="23" eb="24">
      <t>シ</t>
    </rPh>
    <phoneticPr fontId="2"/>
  </si>
  <si>
    <t>LINE Payがキャンペーンを実施している</t>
    <rPh sb="16" eb="18">
      <t>ジッシシテ</t>
    </rPh>
    <phoneticPr fontId="2"/>
  </si>
  <si>
    <t>5,000円を上限に、支払額の20%がLINE Pay残高に還元される</t>
    <rPh sb="5" eb="6">
      <t xml:space="preserve">エンヲ </t>
    </rPh>
    <rPh sb="7" eb="9">
      <t xml:space="preserve">ジョウゲンニ </t>
    </rPh>
    <rPh sb="11" eb="14">
      <t xml:space="preserve">シハライガクノ </t>
    </rPh>
    <rPh sb="27" eb="29">
      <t xml:space="preserve">ザンダカニ </t>
    </rPh>
    <rPh sb="30" eb="32">
      <t xml:space="preserve">カンゲン </t>
    </rPh>
    <phoneticPr fontId="2"/>
  </si>
  <si>
    <t>LINE Payで支払うと最大2000円相当が当たる</t>
    <rPh sb="9" eb="11">
      <t xml:space="preserve">シハラウト </t>
    </rPh>
    <rPh sb="13" eb="15">
      <t xml:space="preserve">サイダイ </t>
    </rPh>
    <rPh sb="19" eb="22">
      <t xml:space="preserve">エンソウトウガアタル </t>
    </rPh>
    <phoneticPr fontId="2"/>
  </si>
  <si>
    <t>LINE Payはコンビニやドラッグストアで使える</t>
    <phoneticPr fontId="2"/>
  </si>
  <si>
    <t>LINE Payは100万店舗以上で使える</t>
    <rPh sb="12" eb="15">
      <t xml:space="preserve">マンテンポ </t>
    </rPh>
    <rPh sb="15" eb="17">
      <t xml:space="preserve">イジョウデ </t>
    </rPh>
    <rPh sb="18" eb="19">
      <t xml:space="preserve">ツカエル </t>
    </rPh>
    <phoneticPr fontId="2"/>
  </si>
  <si>
    <t>商品認知・購入経験</t>
  </si>
  <si>
    <t>C</t>
  </si>
  <si>
    <t>商品興味度</t>
  </si>
  <si>
    <t>商品利用/購入意向</t>
  </si>
  <si>
    <t>DIGEST Spotの記事の認知</t>
  </si>
  <si>
    <t>記事接触で初めて知ったこと</t>
  </si>
  <si>
    <t>G</t>
  </si>
  <si>
    <t>商材認知内容</t>
  </si>
  <si>
    <t>態度変容</t>
  </si>
  <si>
    <r>
      <t xml:space="preserve">商品好意度 </t>
    </r>
    <r>
      <rPr>
        <sz val="8"/>
        <rFont val="Meiryo UI"/>
        <family val="3"/>
        <charset val="128"/>
      </rPr>
      <t>※好意度の聴取にそぐわない商材・サービスについてはCへの変更が可能です。</t>
    </r>
    <phoneticPr fontId="2"/>
  </si>
  <si>
    <t>SA</t>
  </si>
  <si>
    <t>買ったことがある</t>
    <rPh sb="0" eb="1">
      <t>カ</t>
    </rPh>
    <phoneticPr fontId="7"/>
  </si>
  <si>
    <t>買ったことはないが、商品の内容や特徴をよく知っている</t>
  </si>
  <si>
    <t>買ったことはないが、商品の内容や特徴をある程度知っている</t>
  </si>
  <si>
    <t>＜商品認知者 (A=1-4) にのみ提示＞</t>
    <rPh sb="1" eb="3">
      <t>ショウヒン</t>
    </rPh>
    <rPh sb="3" eb="5">
      <t>ニンチ</t>
    </rPh>
    <rPh sb="5" eb="6">
      <t>シャ</t>
    </rPh>
    <rPh sb="18" eb="20">
      <t>テイジ</t>
    </rPh>
    <phoneticPr fontId="2"/>
  </si>
  <si>
    <t>とても使いたい/買いたい</t>
    <rPh sb="3" eb="4">
      <t>ツカ</t>
    </rPh>
    <rPh sb="8" eb="9">
      <t>カ</t>
    </rPh>
    <phoneticPr fontId="2"/>
  </si>
  <si>
    <t>やや使いたい/買いたい</t>
  </si>
  <si>
    <t>あまり使いたくない/買いたくない</t>
  </si>
  <si>
    <t>まったく使いたくない/買いたくない</t>
  </si>
  <si>
    <t>-</t>
  </si>
  <si>
    <t>※このアンケートに答える前のことについて、お答えください</t>
  </si>
  <si>
    <t>この記事を読んで初めて知ったことは？</t>
  </si>
  <si>
    <t>MA</t>
  </si>
  <si>
    <t>----------</t>
  </si>
  <si>
    <t>＜商品認知者 (A=1-4) にのみ提示＞</t>
  </si>
  <si>
    <t>「○○」を、初めて知った</t>
  </si>
  <si>
    <t>「○○」の情報を、もっとくわしく知りたいと思った</t>
  </si>
  <si>
    <t>「○○」を、家族/友だち/知り合いにオススメしたいと思った</t>
    <rPh sb="9" eb="10">
      <t>トモ</t>
    </rPh>
    <rPh sb="13" eb="14">
      <t>シ</t>
    </rPh>
    <rPh sb="15" eb="16">
      <t>ア</t>
    </rPh>
    <phoneticPr fontId="2"/>
  </si>
  <si>
    <t>「○○」を、WEB/SNSで検索したいと思った</t>
  </si>
  <si>
    <r>
      <t>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」をどのくらい知っていますか？ 知っている方は、買ったことがありますか？</t>
    </r>
    <rPh sb="19" eb="20">
      <t>シ</t>
    </rPh>
    <rPh sb="24" eb="25">
      <t>カタ</t>
    </rPh>
    <rPh sb="27" eb="28">
      <t>カ</t>
    </rPh>
    <phoneticPr fontId="2"/>
  </si>
  <si>
    <r>
      <t>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」をどのくらい好きですか？</t>
    </r>
    <phoneticPr fontId="2"/>
  </si>
  <si>
    <r>
      <t>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」にどのくらい興味がありますか？</t>
    </r>
    <phoneticPr fontId="2"/>
  </si>
  <si>
    <r>
      <t>今後、「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」をどのくらい使いたい/買いたいと思いますか？</t>
    </r>
    <rPh sb="0" eb="2">
      <t>コンゴ</t>
    </rPh>
    <phoneticPr fontId="2"/>
  </si>
  <si>
    <r>
      <t>次のうち、「</t>
    </r>
    <r>
      <rPr>
        <b/>
        <sz val="10"/>
        <color rgb="FFFF0000"/>
        <rFont val="Meiryo UI"/>
        <family val="3"/>
        <charset val="128"/>
      </rPr>
      <t>●●</t>
    </r>
    <r>
      <rPr>
        <b/>
        <sz val="10"/>
        <rFont val="Meiryo UI"/>
        <family val="3"/>
        <charset val="128"/>
      </rPr>
      <t>」について、知っていることは？</t>
    </r>
    <rPh sb="0" eb="1">
      <t>ツギ</t>
    </rPh>
    <rPh sb="14" eb="15">
      <t>シ</t>
    </rPh>
    <phoneticPr fontId="2"/>
  </si>
  <si>
    <t>「〇〇」をどのくらい好きですか？</t>
  </si>
  <si>
    <t>LINEがスマートスピーカーを作っている</t>
    <rPh sb="15" eb="16">
      <t xml:space="preserve">ツクッテイル </t>
    </rPh>
    <phoneticPr fontId="2"/>
  </si>
  <si>
    <t>19日にスマートスピーカー「Clova Desk」が発売された</t>
    <rPh sb="2" eb="3">
      <t xml:space="preserve">ニチニ </t>
    </rPh>
    <phoneticPr fontId="2"/>
  </si>
  <si>
    <r>
      <t>次のうち、「</t>
    </r>
    <r>
      <rPr>
        <b/>
        <sz val="10"/>
        <color rgb="FFFF0000"/>
        <rFont val="Meiryo UI"/>
        <family val="3"/>
        <charset val="128"/>
      </rPr>
      <t>▲▲</t>
    </r>
    <r>
      <rPr>
        <b/>
        <sz val="10"/>
        <rFont val="Meiryo UI"/>
        <family val="3"/>
        <charset val="128"/>
      </rPr>
      <t>」について、知っていることは？</t>
    </r>
    <rPh sb="0" eb="1">
      <t>ツギ</t>
    </rPh>
    <rPh sb="14" eb="15">
      <t>シ</t>
    </rPh>
    <phoneticPr fontId="2"/>
  </si>
  <si>
    <t>【キャンペーン訴求用】ブランドリフトサーベイ調査項目表</t>
    <rPh sb="7" eb="9">
      <t>ソキュウ</t>
    </rPh>
    <rPh sb="9" eb="10">
      <t>ヨウ</t>
    </rPh>
    <rPh sb="22" eb="24">
      <t>チョウサ</t>
    </rPh>
    <rPh sb="24" eb="26">
      <t>コウモク</t>
    </rPh>
    <rPh sb="26" eb="27">
      <t>ヒョウ</t>
    </rPh>
    <phoneticPr fontId="2"/>
  </si>
  <si>
    <t>【商品訴求用】ブランドリフトサーベイ調査項目表</t>
    <rPh sb="1" eb="3">
      <t>ショウヒン</t>
    </rPh>
    <rPh sb="3" eb="5">
      <t>ソキュウ</t>
    </rPh>
    <rPh sb="5" eb="6">
      <t>ヨウ</t>
    </rPh>
    <rPh sb="18" eb="20">
      <t>チョウサ</t>
    </rPh>
    <rPh sb="20" eb="22">
      <t>コウモク</t>
    </rPh>
    <rPh sb="22" eb="23">
      <t>ヒョウ</t>
    </rPh>
    <phoneticPr fontId="2"/>
  </si>
  <si>
    <t>■■＝企業名・サービス名・商品名など　　●●＝動画名　　▲▲＝CM/動画で訴求している商材名</t>
    <rPh sb="3" eb="5">
      <t>キギョウ</t>
    </rPh>
    <rPh sb="5" eb="6">
      <t>メイ</t>
    </rPh>
    <rPh sb="11" eb="12">
      <t>メイ</t>
    </rPh>
    <rPh sb="13" eb="16">
      <t>ショウヒンメイ</t>
    </rPh>
    <rPh sb="23" eb="25">
      <t>ドウガ</t>
    </rPh>
    <rPh sb="25" eb="26">
      <t>メイ</t>
    </rPh>
    <rPh sb="34" eb="36">
      <t>ドウガ</t>
    </rPh>
    <rPh sb="37" eb="39">
      <t>ソキュウ</t>
    </rPh>
    <rPh sb="43" eb="45">
      <t>ショウザイ</t>
    </rPh>
    <rPh sb="45" eb="46">
      <t>メイ</t>
    </rPh>
    <phoneticPr fontId="2"/>
  </si>
  <si>
    <t>■■＝企業名・サービス名・商品名など　　●●＝キャンペーン名　　▲▲＝キャンペーンで訴求している商材名</t>
    <rPh sb="3" eb="5">
      <t>キギョウ</t>
    </rPh>
    <rPh sb="5" eb="6">
      <t>メイ</t>
    </rPh>
    <rPh sb="11" eb="12">
      <t>メイ</t>
    </rPh>
    <rPh sb="13" eb="16">
      <t>ショウヒンメイ</t>
    </rPh>
    <rPh sb="29" eb="30">
      <t>メイ</t>
    </rPh>
    <rPh sb="42" eb="44">
      <t>ソキュウ</t>
    </rPh>
    <rPh sb="48" eb="50">
      <t>ショウザイ</t>
    </rPh>
    <rPh sb="50" eb="51">
      <t>メイ</t>
    </rPh>
    <phoneticPr fontId="2"/>
  </si>
  <si>
    <t>●●＝商品名</t>
    <rPh sb="3" eb="6">
      <t>ショウヒンメイ</t>
    </rPh>
    <phoneticPr fontId="2"/>
  </si>
  <si>
    <t>▼DIGEST SPOT配信日</t>
    <rPh sb="12" eb="14">
      <t>ハイシン</t>
    </rPh>
    <rPh sb="14" eb="15">
      <t>ビ</t>
    </rPh>
    <phoneticPr fontId="2"/>
  </si>
  <si>
    <r>
      <rPr>
        <b/>
        <sz val="10"/>
        <color rgb="FFFF0000"/>
        <rFont val="Meiryo UI"/>
        <family val="2"/>
        <charset val="128"/>
      </rPr>
      <t>LINEマンガ</t>
    </r>
    <r>
      <rPr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2"/>
        <charset val="128"/>
      </rPr>
      <t>千鳥&amp;松岡茉優 出演CM</t>
    </r>
    <r>
      <rPr>
        <sz val="10"/>
        <rFont val="Meiryo UI"/>
        <family val="3"/>
        <charset val="128"/>
      </rPr>
      <t>」をどのくらい知っていますか？ 知っている方は、見たことがありますか？</t>
    </r>
    <phoneticPr fontId="2"/>
  </si>
  <si>
    <r>
      <rPr>
        <b/>
        <sz val="10"/>
        <color rgb="FFFF0000"/>
        <rFont val="Meiryo UI"/>
        <family val="2"/>
        <charset val="128"/>
      </rPr>
      <t>LINEマンガ</t>
    </r>
    <r>
      <rPr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2"/>
        <charset val="128"/>
      </rPr>
      <t>千鳥&amp;松岡茉優 出演CM</t>
    </r>
    <r>
      <rPr>
        <sz val="10"/>
        <rFont val="Meiryo UI"/>
        <family val="3"/>
        <charset val="128"/>
      </rPr>
      <t>」をどのくらい好きですか？</t>
    </r>
    <phoneticPr fontId="2"/>
  </si>
  <si>
    <r>
      <t>今後、</t>
    </r>
    <r>
      <rPr>
        <b/>
        <sz val="10"/>
        <color rgb="FFFF0000"/>
        <rFont val="Meiryo UI"/>
        <family val="2"/>
        <charset val="128"/>
      </rPr>
      <t>LINEマンガ</t>
    </r>
    <r>
      <rPr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2"/>
        <charset val="128"/>
      </rPr>
      <t>千鳥&amp;松岡茉優 出演CM</t>
    </r>
    <r>
      <rPr>
        <sz val="10"/>
        <rFont val="Meiryo UI"/>
        <family val="3"/>
        <charset val="128"/>
      </rPr>
      <t>」をどのくらい見たいと思いますか？</t>
    </r>
    <phoneticPr fontId="2"/>
  </si>
  <si>
    <r>
      <t>今後、</t>
    </r>
    <r>
      <rPr>
        <b/>
        <sz val="10"/>
        <color rgb="FFFF0000"/>
        <rFont val="Meiryo UI"/>
        <family val="2"/>
        <charset val="128"/>
      </rPr>
      <t>LINE Pay</t>
    </r>
    <r>
      <rPr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2"/>
        <charset val="128"/>
      </rPr>
      <t>春の超Payトク祭</t>
    </r>
    <r>
      <rPr>
        <sz val="10"/>
        <rFont val="Meiryo UI"/>
        <family val="3"/>
        <charset val="128"/>
      </rPr>
      <t>」にどのくらい参加したいと思いますか？</t>
    </r>
    <rPh sb="0" eb="2">
      <t>コンゴ</t>
    </rPh>
    <rPh sb="22" eb="24">
      <t>サンカ</t>
    </rPh>
    <rPh sb="28" eb="29">
      <t>オモ</t>
    </rPh>
    <phoneticPr fontId="2"/>
  </si>
  <si>
    <r>
      <rPr>
        <b/>
        <sz val="10"/>
        <color rgb="FFFF0000"/>
        <rFont val="Meiryo UI"/>
        <family val="2"/>
        <charset val="128"/>
      </rPr>
      <t>LINE Pay</t>
    </r>
    <r>
      <rPr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2"/>
        <charset val="128"/>
      </rPr>
      <t>春の超Payトク祭</t>
    </r>
    <r>
      <rPr>
        <sz val="10"/>
        <rFont val="Meiryo UI"/>
        <family val="3"/>
        <charset val="128"/>
      </rPr>
      <t>」にどのくらい興味がありますか？</t>
    </r>
    <phoneticPr fontId="2"/>
  </si>
  <si>
    <r>
      <rPr>
        <b/>
        <sz val="10"/>
        <color rgb="FFFF0000"/>
        <rFont val="Meiryo UI"/>
        <family val="2"/>
        <charset val="128"/>
      </rPr>
      <t>LINE Pay</t>
    </r>
    <r>
      <rPr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2"/>
        <charset val="128"/>
      </rPr>
      <t>春の超Payトク祭</t>
    </r>
    <r>
      <rPr>
        <sz val="10"/>
        <rFont val="Meiryo UI"/>
        <family val="3"/>
        <charset val="128"/>
      </rPr>
      <t>」をどのくらい知っていますか？ 知っている方は、参加/応募したことがありますか？</t>
    </r>
    <rPh sb="16" eb="17">
      <t xml:space="preserve">ハルノ </t>
    </rPh>
    <rPh sb="18" eb="19">
      <t xml:space="preserve">チョウ </t>
    </rPh>
    <rPh sb="24" eb="25">
      <t xml:space="preserve">マツリ </t>
    </rPh>
    <rPh sb="41" eb="42">
      <t>シ</t>
    </rPh>
    <rPh sb="46" eb="47">
      <t>カタ</t>
    </rPh>
    <rPh sb="49" eb="51">
      <t>サンカ</t>
    </rPh>
    <rPh sb="52" eb="54">
      <t>オウボ</t>
    </rPh>
    <phoneticPr fontId="2"/>
  </si>
  <si>
    <r>
      <t>「</t>
    </r>
    <r>
      <rPr>
        <b/>
        <sz val="10"/>
        <color rgb="FFFF0000"/>
        <rFont val="Meiryo UI"/>
        <family val="2"/>
        <charset val="128"/>
      </rPr>
      <t>Clova Desk</t>
    </r>
    <r>
      <rPr>
        <sz val="10"/>
        <rFont val="Meiryo UI"/>
        <family val="3"/>
        <charset val="128"/>
      </rPr>
      <t>」をどのくらい知っていますか？ 知っている方は、買ったことがありますか？</t>
    </r>
    <rPh sb="27" eb="28">
      <t>シ</t>
    </rPh>
    <rPh sb="32" eb="33">
      <t>カタ</t>
    </rPh>
    <rPh sb="35" eb="36">
      <t>カ</t>
    </rPh>
    <phoneticPr fontId="2"/>
  </si>
  <si>
    <r>
      <t>「</t>
    </r>
    <r>
      <rPr>
        <b/>
        <sz val="10"/>
        <color rgb="FFFF0000"/>
        <rFont val="Meiryo UI"/>
        <family val="2"/>
        <charset val="128"/>
      </rPr>
      <t>Clova Desk</t>
    </r>
    <r>
      <rPr>
        <sz val="10"/>
        <rFont val="Meiryo UI"/>
        <family val="3"/>
        <charset val="128"/>
      </rPr>
      <t>」にどのくらい興味がありますか？</t>
    </r>
    <phoneticPr fontId="2"/>
  </si>
  <si>
    <r>
      <t>今後、「</t>
    </r>
    <r>
      <rPr>
        <b/>
        <sz val="10"/>
        <color rgb="FFFF0000"/>
        <rFont val="Meiryo UI"/>
        <family val="2"/>
        <charset val="128"/>
      </rPr>
      <t>Clova Desk</t>
    </r>
    <r>
      <rPr>
        <sz val="10"/>
        <rFont val="Meiryo UI"/>
        <family val="3"/>
        <charset val="128"/>
      </rPr>
      <t>」をどのくらい使いたいと思いますか？</t>
    </r>
    <rPh sb="0" eb="2">
      <t>コンゴ</t>
    </rPh>
    <phoneticPr fontId="2"/>
  </si>
  <si>
    <t>とても使いたい</t>
    <rPh sb="3" eb="4">
      <t>ツカ</t>
    </rPh>
    <phoneticPr fontId="2"/>
  </si>
  <si>
    <t>やや使いたい</t>
    <phoneticPr fontId="2"/>
  </si>
  <si>
    <t>あまり使いたくない</t>
    <phoneticPr fontId="2"/>
  </si>
  <si>
    <t>まったく使いたくない</t>
    <phoneticPr fontId="2"/>
  </si>
  <si>
    <t>submit_adsales@linecorp.com</t>
    <phoneticPr fontId="2"/>
  </si>
  <si>
    <t>入稿先</t>
    <rPh sb="0" eb="2">
      <t>ニュウコウ</t>
    </rPh>
    <rPh sb="2" eb="3">
      <t>サキ</t>
    </rPh>
    <phoneticPr fontId="2"/>
  </si>
  <si>
    <t>配信時間について：
配信時の混雑緩和のため、昼刊は12時の前後10分ごろ、夕刊は20時の前後10分ごろから順次配信開始しております。ただし、ユーザー毎に通信環境や混雑状況によってはメッセージ到達まで数分遅延する可能性が御座いますがご了承ください。</t>
    <rPh sb="0" eb="1">
      <t>g</t>
    </rPh>
    <phoneticPr fontId="2"/>
  </si>
  <si>
    <t>10営業日前 17時まで
※土日祝日配信枠の場合は12営業日前 17時まで</t>
    <rPh sb="2" eb="5">
      <t>エイギョウビ</t>
    </rPh>
    <rPh sb="5" eb="6">
      <t>マエ</t>
    </rPh>
    <rPh sb="9" eb="10">
      <t>ジ</t>
    </rPh>
    <rPh sb="14" eb="18">
      <t>ドニチシュクジツ</t>
    </rPh>
    <rPh sb="18" eb="20">
      <t>ハイシン</t>
    </rPh>
    <rPh sb="20" eb="21">
      <t>ワク</t>
    </rPh>
    <rPh sb="22" eb="24">
      <t>バアイ</t>
    </rPh>
    <rPh sb="27" eb="31">
      <t>エイギョウビマエ</t>
    </rPh>
    <rPh sb="34" eb="35">
      <t>ジ</t>
    </rPh>
    <phoneticPr fontId="2"/>
  </si>
  <si>
    <t>入稿期限</t>
    <rPh sb="0" eb="2">
      <t>ニュウコウ</t>
    </rPh>
    <rPh sb="2" eb="4">
      <t>キゲン</t>
    </rPh>
    <phoneticPr fontId="2"/>
  </si>
  <si>
    <t>yyyy/mm/dd</t>
    <phoneticPr fontId="2"/>
  </si>
  <si>
    <t>配信日をご記入ください。配信時間は昼刊もしくは夕刊をご指定ください。</t>
    <rPh sb="0" eb="2">
      <t>ハイシン</t>
    </rPh>
    <rPh sb="2" eb="3">
      <t>ビ</t>
    </rPh>
    <rPh sb="5" eb="7">
      <t>キニュウ</t>
    </rPh>
    <rPh sb="12" eb="14">
      <t>ハイシン</t>
    </rPh>
    <rPh sb="14" eb="16">
      <t>ジカン</t>
    </rPh>
    <rPh sb="17" eb="18">
      <t>ヒル</t>
    </rPh>
    <rPh sb="18" eb="19">
      <t>カン</t>
    </rPh>
    <rPh sb="23" eb="25">
      <t>ユウカン</t>
    </rPh>
    <rPh sb="27" eb="29">
      <t>シテイ</t>
    </rPh>
    <phoneticPr fontId="2"/>
  </si>
  <si>
    <t>ー</t>
    <phoneticPr fontId="2"/>
  </si>
  <si>
    <t>配信日</t>
    <phoneticPr fontId="2"/>
  </si>
  <si>
    <t>⑪</t>
    <phoneticPr fontId="2"/>
  </si>
  <si>
    <t>同意する</t>
    <rPh sb="0" eb="2">
      <t>ドウ</t>
    </rPh>
    <phoneticPr fontId="2"/>
  </si>
  <si>
    <t>入稿された素材の手配および、誘導先において使用される素材に関する権利処理（JASRAC等著作権管理団体への支払いを含む）は、広告主様側でのご対応をお願いいたします。</t>
    <rPh sb="0" eb="1">
      <t>ニュウコ</t>
    </rPh>
    <phoneticPr fontId="2"/>
  </si>
  <si>
    <t>権利処理に関する同意</t>
    <phoneticPr fontId="2"/>
  </si>
  <si>
    <t>⑩</t>
    <phoneticPr fontId="2"/>
  </si>
  <si>
    <t>URLを記入ください。</t>
    <rPh sb="0" eb="2">
      <t>キニュ</t>
    </rPh>
    <phoneticPr fontId="2"/>
  </si>
  <si>
    <t>入稿されたURLを弊社にて短縮URLに変換して掲載いたします。
(lin.eeドメイン形式)
計測用URLの入稿も可となります。</t>
    <phoneticPr fontId="2"/>
  </si>
  <si>
    <t>text</t>
    <phoneticPr fontId="2"/>
  </si>
  <si>
    <t>遷移先URL</t>
    <rPh sb="0" eb="2">
      <t>センイ</t>
    </rPh>
    <rPh sb="2" eb="3">
      <t>サキ</t>
    </rPh>
    <phoneticPr fontId="2"/>
  </si>
  <si>
    <t>⑨</t>
    <phoneticPr fontId="2"/>
  </si>
  <si>
    <t>遷移先ページタイトルを記入ください。</t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</si>
  <si>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6" eb="27">
      <t>レイ</t>
    </rPh>
    <rPh sb="45" eb="47">
      <t>コウシキ</t>
    </rPh>
    <phoneticPr fontId="2"/>
  </si>
  <si>
    <t>最大18文字以内</t>
    <rPh sb="4" eb="6">
      <t>モジ</t>
    </rPh>
    <rPh sb="6" eb="8">
      <t>イナイ</t>
    </rPh>
    <phoneticPr fontId="2"/>
  </si>
  <si>
    <t>遷移先ページタイトル</t>
    <rPh sb="0" eb="3">
      <t>センイサキ</t>
    </rPh>
    <phoneticPr fontId="2"/>
  </si>
  <si>
    <t>⑧</t>
    <phoneticPr fontId="2"/>
  </si>
  <si>
    <t>提供社名を記入ください。</t>
    <rPh sb="0" eb="3">
      <t>テイキョウシャ</t>
    </rPh>
    <rPh sb="3" eb="4">
      <t>メイ</t>
    </rPh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</si>
  <si>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</si>
  <si>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最大15文字</t>
    <phoneticPr fontId="2"/>
  </si>
  <si>
    <t>提供社名</t>
    <rPh sb="0" eb="4">
      <t>テイキョウシャメイ</t>
    </rPh>
    <phoneticPr fontId="2"/>
  </si>
  <si>
    <t>⑦</t>
    <phoneticPr fontId="2"/>
  </si>
  <si>
    <t>本文の編集権はLINEに帰属するため入稿は不要です。</t>
    <rPh sb="0" eb="2">
      <t>ホンブン</t>
    </rPh>
    <rPh sb="3" eb="6">
      <t>ヘンシュウケン</t>
    </rPh>
    <rPh sb="12" eb="14">
      <t>キゾク</t>
    </rPh>
    <rPh sb="18" eb="20">
      <t>ニュウコウ</t>
    </rPh>
    <rPh sb="21" eb="23">
      <t>フヨウ</t>
    </rPh>
    <phoneticPr fontId="2"/>
  </si>
  <si>
    <t>最大300文字 ※提供社名含む</t>
    <rPh sb="0" eb="2">
      <t>サイダイ</t>
    </rPh>
    <rPh sb="5" eb="7">
      <t>モジ</t>
    </rPh>
    <phoneticPr fontId="2"/>
  </si>
  <si>
    <t>不要</t>
    <rPh sb="0" eb="2">
      <t>フヨウ</t>
    </rPh>
    <phoneticPr fontId="2"/>
  </si>
  <si>
    <t>本文</t>
    <rPh sb="0" eb="2">
      <t>ホンブン</t>
    </rPh>
    <phoneticPr fontId="2"/>
  </si>
  <si>
    <t>⑥</t>
    <phoneticPr fontId="2"/>
  </si>
  <si>
    <t>画像クレジットを記入ください。</t>
    <rPh sb="0" eb="2">
      <t>ヲ</t>
    </rPh>
    <phoneticPr fontId="2"/>
  </si>
  <si>
    <t>最大15文字</t>
    <rPh sb="0" eb="2">
      <t>サイダイ</t>
    </rPh>
    <rPh sb="4" eb="6">
      <t>モジ</t>
    </rPh>
    <phoneticPr fontId="2"/>
  </si>
  <si>
    <t>画像クレジット</t>
    <rPh sb="0" eb="2">
      <t>ガゾウシュッテンメイ</t>
    </rPh>
    <phoneticPr fontId="2"/>
  </si>
  <si>
    <t>⑤</t>
    <phoneticPr fontId="2"/>
  </si>
  <si>
    <t>見出しの編集権はLINEに帰属するため入稿は不要です。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>フヨウ</t>
    </rPh>
    <phoneticPr fontId="2"/>
  </si>
  <si>
    <t>全角27文字以内</t>
    <rPh sb="4" eb="6">
      <t>モジ</t>
    </rPh>
    <phoneticPr fontId="2"/>
  </si>
  <si>
    <t>見出し</t>
    <rPh sb="0" eb="2">
      <t>ミダ</t>
    </rPh>
    <phoneticPr fontId="2"/>
  </si>
  <si>
    <t>④</t>
    <phoneticPr fontId="2"/>
  </si>
  <si>
    <t>ファイル名を記入ください。</t>
    <rPh sb="4" eb="5">
      <t>メイ</t>
    </rPh>
    <rPh sb="6" eb="8">
      <t>キニュウ</t>
    </rPh>
    <phoneticPr fontId="2"/>
  </si>
  <si>
    <t>縦360px × 横640px</t>
    <phoneticPr fontId="2"/>
  </si>
  <si>
    <t>PNG
または
JPG</t>
    <phoneticPr fontId="2"/>
  </si>
  <si>
    <t>画像</t>
    <rPh sb="0" eb="2">
      <t>ガゾウ</t>
    </rPh>
    <phoneticPr fontId="2"/>
  </si>
  <si>
    <t>③</t>
    <phoneticPr fontId="2"/>
  </si>
  <si>
    <t>画像枠をご希望の場合、こちらの位置での掲載はありません</t>
    <rPh sb="0" eb="2">
      <t>ガゾウ</t>
    </rPh>
    <phoneticPr fontId="2"/>
  </si>
  <si>
    <t>全角12文字以内</t>
    <rPh sb="4" eb="6">
      <t>モジ</t>
    </rPh>
    <phoneticPr fontId="2"/>
  </si>
  <si>
    <t>②</t>
    <phoneticPr fontId="2"/>
  </si>
  <si>
    <t>テキスト枠をご希望の場合、こちらの位置での掲載はありません</t>
    <rPh sb="4" eb="5">
      <t>ワク</t>
    </rPh>
    <rPh sb="7" eb="9">
      <t>キボウ</t>
    </rPh>
    <rPh sb="10" eb="12">
      <t>バアイ</t>
    </rPh>
    <rPh sb="17" eb="19">
      <t>イチ</t>
    </rPh>
    <rPh sb="21" eb="23">
      <t>ケイサイ</t>
    </rPh>
    <phoneticPr fontId="2"/>
  </si>
  <si>
    <t>全角8文字以内</t>
    <rPh sb="0" eb="2">
      <t>ゼンカクモジテイド</t>
    </rPh>
    <phoneticPr fontId="2"/>
  </si>
  <si>
    <t>見出し</t>
    <phoneticPr fontId="2"/>
  </si>
  <si>
    <t>縦640px × 横640px</t>
    <rPh sb="0" eb="1">
      <t>タテ</t>
    </rPh>
    <rPh sb="9" eb="10">
      <t>ヨコ</t>
    </rPh>
    <phoneticPr fontId="2"/>
  </si>
  <si>
    <t>①</t>
    <phoneticPr fontId="2"/>
  </si>
  <si>
    <t>文字制限</t>
    <rPh sb="0" eb="2">
      <t>モジ</t>
    </rPh>
    <rPh sb="2" eb="4">
      <t>セイゲン</t>
    </rPh>
    <phoneticPr fontId="2"/>
  </si>
  <si>
    <t>check</t>
    <phoneticPr fontId="2"/>
  </si>
  <si>
    <t>記入欄</t>
    <rPh sb="0" eb="2">
      <t>キニュウ</t>
    </rPh>
    <rPh sb="2" eb="3">
      <t>ラン</t>
    </rPh>
    <phoneticPr fontId="2"/>
  </si>
  <si>
    <t>補足</t>
    <rPh sb="0" eb="2">
      <t>ホソク</t>
    </rPh>
    <phoneticPr fontId="2"/>
  </si>
  <si>
    <t>レギュレーション</t>
    <phoneticPr fontId="2"/>
  </si>
  <si>
    <t>フォーマット</t>
    <phoneticPr fontId="2"/>
  </si>
  <si>
    <t>項目</t>
    <rPh sb="0" eb="2">
      <t>コウモク</t>
    </rPh>
    <phoneticPr fontId="2"/>
  </si>
  <si>
    <t>No</t>
    <phoneticPr fontId="2"/>
  </si>
  <si>
    <t>のセル内に必要事項をご記入ください。</t>
    <phoneticPr fontId="2"/>
  </si>
  <si>
    <t>■入稿リスト</t>
    <rPh sb="1" eb="3">
      <t>ニュウコウ</t>
    </rPh>
    <phoneticPr fontId="2"/>
  </si>
  <si>
    <t>■掲載イメージ</t>
    <rPh sb="1" eb="3">
      <t>ケイサイ</t>
    </rPh>
    <phoneticPr fontId="2"/>
  </si>
  <si>
    <t>LINE NEWS DIGEST Spot 入稿フォーマット</t>
    <phoneticPr fontId="2"/>
  </si>
  <si>
    <t>▼DIGEST Spot配信日</t>
    <rPh sb="12" eb="14">
      <t>ハイシン</t>
    </rPh>
    <rPh sb="14" eb="15">
      <t>ビ</t>
    </rPh>
    <phoneticPr fontId="2"/>
  </si>
  <si>
    <t>□□のCM/動画「○○」にどのくらい興味がありますか？</t>
    <phoneticPr fontId="2"/>
  </si>
  <si>
    <t>□□のキャンペーン「○○」をどのくらい好きですか？</t>
    <phoneticPr fontId="2"/>
  </si>
  <si>
    <t>お笑い芸人・千鳥が出演している</t>
    <phoneticPr fontId="2"/>
  </si>
  <si>
    <t>松岡茉優が出演している</t>
    <phoneticPr fontId="2"/>
  </si>
  <si>
    <t>LINEが提供している電子コミックサービス</t>
    <rPh sb="5" eb="7">
      <t xml:space="preserve">テイキョウシテイル </t>
    </rPh>
    <rPh sb="11" eb="13">
      <t xml:space="preserve">デンシコミック </t>
    </rPh>
    <phoneticPr fontId="2"/>
  </si>
  <si>
    <r>
      <t>次のうち、「</t>
    </r>
    <r>
      <rPr>
        <b/>
        <sz val="10"/>
        <color rgb="FFFF0000"/>
        <rFont val="Meiryo UI"/>
        <family val="2"/>
        <charset val="128"/>
      </rPr>
      <t>LINEマンガ</t>
    </r>
    <r>
      <rPr>
        <sz val="10"/>
        <rFont val="Meiryo UI"/>
        <family val="3"/>
        <charset val="128"/>
      </rPr>
      <t xml:space="preserve"> (CM/動画で訴求している商材)」について、知っていることは？</t>
    </r>
    <phoneticPr fontId="2"/>
  </si>
  <si>
    <t>「LINEマンガ」を知らない</t>
    <rPh sb="10" eb="11">
      <t>シ</t>
    </rPh>
    <phoneticPr fontId="2"/>
  </si>
  <si>
    <r>
      <t>次のうち、</t>
    </r>
    <r>
      <rPr>
        <b/>
        <sz val="10"/>
        <color rgb="FFFF0000"/>
        <rFont val="Meiryo UI"/>
        <family val="2"/>
        <charset val="128"/>
      </rPr>
      <t>LINEマンガ</t>
    </r>
    <r>
      <rPr>
        <sz val="10"/>
        <rFont val="Meiryo UI"/>
        <family val="3"/>
        <charset val="128"/>
      </rPr>
      <t>のCM/動画「</t>
    </r>
    <r>
      <rPr>
        <b/>
        <sz val="10"/>
        <color rgb="FFFF0000"/>
        <rFont val="Meiryo UI"/>
        <family val="2"/>
        <charset val="128"/>
      </rPr>
      <t>千鳥&amp;松岡茉優 出演CM</t>
    </r>
    <r>
      <rPr>
        <sz val="10"/>
        <rFont val="Meiryo UI"/>
        <family val="3"/>
        <charset val="128"/>
      </rPr>
      <t>」について、知っていることは？</t>
    </r>
    <rPh sb="0" eb="1">
      <t>ツギ</t>
    </rPh>
    <rPh sb="22" eb="23">
      <t>シ</t>
    </rPh>
    <phoneticPr fontId="2"/>
  </si>
  <si>
    <r>
      <t>次のうち、「</t>
    </r>
    <r>
      <rPr>
        <b/>
        <sz val="10"/>
        <color rgb="FFFF0000"/>
        <rFont val="Meiryo UI"/>
        <family val="2"/>
        <charset val="128"/>
      </rPr>
      <t>LINE Pay</t>
    </r>
    <r>
      <rPr>
        <sz val="10"/>
        <rFont val="Meiryo UI"/>
        <family val="3"/>
        <charset val="128"/>
      </rPr>
      <t xml:space="preserve"> (キャンペーンで訴求している商材)」について、知っていることは？</t>
    </r>
    <rPh sb="0" eb="1">
      <t>ツギ</t>
    </rPh>
    <rPh sb="23" eb="25">
      <t>ソキュウ</t>
    </rPh>
    <rPh sb="29" eb="31">
      <t>ショウザイ</t>
    </rPh>
    <rPh sb="38" eb="39">
      <t>シ</t>
    </rPh>
    <phoneticPr fontId="2"/>
  </si>
  <si>
    <r>
      <t>次のうち、</t>
    </r>
    <r>
      <rPr>
        <b/>
        <sz val="10"/>
        <color rgb="FFFF0000"/>
        <rFont val="Meiryo UI"/>
        <family val="2"/>
        <charset val="128"/>
      </rPr>
      <t>LINE Pay</t>
    </r>
    <r>
      <rPr>
        <sz val="10"/>
        <rFont val="Meiryo UI"/>
        <family val="3"/>
        <charset val="128"/>
      </rPr>
      <t>のキャンペーン「</t>
    </r>
    <r>
      <rPr>
        <b/>
        <sz val="10"/>
        <color rgb="FFFF0000"/>
        <rFont val="Meiryo UI"/>
        <family val="2"/>
        <charset val="128"/>
      </rPr>
      <t>春の超Payトク祭</t>
    </r>
    <r>
      <rPr>
        <sz val="10"/>
        <rFont val="Meiryo UI"/>
        <family val="3"/>
        <charset val="128"/>
      </rPr>
      <t>」について、知っていることは？</t>
    </r>
    <rPh sb="0" eb="1">
      <t>ツギ</t>
    </rPh>
    <rPh sb="23" eb="24">
      <t>シ</t>
    </rPh>
    <phoneticPr fontId="2"/>
  </si>
  <si>
    <r>
      <t>「</t>
    </r>
    <r>
      <rPr>
        <b/>
        <sz val="10"/>
        <color rgb="FFFF0000"/>
        <rFont val="Meiryo UI"/>
        <family val="2"/>
        <charset val="128"/>
      </rPr>
      <t>LINE Pay</t>
    </r>
    <r>
      <rPr>
        <sz val="10"/>
        <color theme="1"/>
        <rFont val="Meiryo UI"/>
        <family val="3"/>
        <charset val="128"/>
      </rPr>
      <t>」を知らない</t>
    </r>
    <rPh sb="11" eb="12">
      <t>シ</t>
    </rPh>
    <phoneticPr fontId="2"/>
  </si>
  <si>
    <r>
      <t>次のうち、「</t>
    </r>
    <r>
      <rPr>
        <b/>
        <sz val="10"/>
        <color rgb="FFFF0000"/>
        <rFont val="Meiryo UI"/>
        <family val="2"/>
        <charset val="128"/>
      </rPr>
      <t>Clova Desk</t>
    </r>
    <r>
      <rPr>
        <sz val="10"/>
        <rFont val="Meiryo UI"/>
        <family val="3"/>
        <charset val="128"/>
      </rPr>
      <t>」について、知っていることは？</t>
    </r>
    <rPh sb="0" eb="1">
      <t>ツギ</t>
    </rPh>
    <rPh sb="22" eb="23">
      <t>シ</t>
    </rPh>
    <phoneticPr fontId="2"/>
  </si>
  <si>
    <t>AIアシスタント「Clova」が搭載されている</t>
    <phoneticPr fontId="2"/>
  </si>
  <si>
    <t>LINEスタンプでのコミュニケーションやビデオ通話ができる</t>
    <phoneticPr fontId="2"/>
  </si>
  <si>
    <t>① 左の【調査項目】の「聴取設問」設問欄Q5に、設定したい自由選択設問(F～H)を選択してください。</t>
    <phoneticPr fontId="2"/>
  </si>
  <si>
    <t>④ 設問欄Q5で（F、G）を選択した場合は、右の【設問イメージ】に回答選択肢も合わせてご記入ください。</t>
    <phoneticPr fontId="2"/>
  </si>
  <si>
    <t>④ 設問欄Q5で（F、G、I）を選択した場合は、右の【設問イメージ】に回答選択肢も合わせてご記入ください。</t>
    <rPh sb="2" eb="4">
      <t xml:space="preserve">セツモン </t>
    </rPh>
    <rPh sb="4" eb="5">
      <t xml:space="preserve">ラン </t>
    </rPh>
    <rPh sb="30" eb="31">
      <t xml:space="preserve">アワセテ </t>
    </rPh>
    <phoneticPr fontId="2"/>
  </si>
  <si>
    <t>※以下①〜④全ての必要箇所をご記入の上、営業担当者へお戻しください。</t>
    <rPh sb="1" eb="3">
      <t>イカ</t>
    </rPh>
    <rPh sb="6" eb="7">
      <t xml:space="preserve">スベテ </t>
    </rPh>
    <rPh sb="9" eb="11">
      <t>ヒツヨウ</t>
    </rPh>
    <rPh sb="11" eb="13">
      <t>カショ</t>
    </rPh>
    <rPh sb="15" eb="17">
      <t>キニュウ</t>
    </rPh>
    <rPh sb="18" eb="19">
      <t>ウエ</t>
    </rPh>
    <rPh sb="20" eb="22">
      <t>エイギョウ</t>
    </rPh>
    <rPh sb="22" eb="25">
      <t>タントウシャ</t>
    </rPh>
    <rPh sb="27" eb="28">
      <t>モド</t>
    </rPh>
    <phoneticPr fontId="2"/>
  </si>
  <si>
    <t>※以下①〜④全ての必要箇所をご記入の上、営業担当者へお戻しください。</t>
    <rPh sb="1" eb="3">
      <t>イカ</t>
    </rPh>
    <rPh sb="7" eb="9">
      <t>ヒツヨウ</t>
    </rPh>
    <rPh sb="9" eb="11">
      <t>カショ</t>
    </rPh>
    <rPh sb="13" eb="15">
      <t>キニュウ</t>
    </rPh>
    <rPh sb="16" eb="17">
      <t>ウエ</t>
    </rPh>
    <rPh sb="18" eb="20">
      <t>エイギョウ</t>
    </rPh>
    <rPh sb="20" eb="23">
      <t>タントウシャ</t>
    </rPh>
    <rPh sb="25" eb="26">
      <t>モド</t>
    </rPh>
    <phoneticPr fontId="2"/>
  </si>
  <si>
    <t>※以下①〜④全ての必要箇所をご記入の上、営業担当者へお戻しください。</t>
    <phoneticPr fontId="2"/>
  </si>
  <si>
    <t xml:space="preserve">③ 右の【設問イメージ】に、入稿文言【●●】を加筆ください。　※●●＝商品名															</t>
    <phoneticPr fontId="2"/>
  </si>
  <si>
    <t>② 左の【調査項目】の「DIGEST Spot配信日」をご記入ください。</t>
    <rPh sb="2" eb="3">
      <t>ヒダリ</t>
    </rPh>
    <rPh sb="5" eb="7">
      <t>チョウサ</t>
    </rPh>
    <rPh sb="7" eb="9">
      <t>コウモク</t>
    </rPh>
    <rPh sb="23" eb="25">
      <t>ハイシン</t>
    </rPh>
    <rPh sb="25" eb="26">
      <t>ビ</t>
    </rPh>
    <rPh sb="29" eb="31">
      <t>キニュウ</t>
    </rPh>
    <phoneticPr fontId="2"/>
  </si>
  <si>
    <t>② 左の【調査項目】の「DIGEST Spot配信日」をご記入ください。</t>
    <phoneticPr fontId="2"/>
  </si>
  <si>
    <t>「無料連載」しているマンガがある</t>
    <rPh sb="2" eb="4">
      <t xml:space="preserve">マンガ </t>
    </rPh>
    <phoneticPr fontId="2"/>
  </si>
  <si>
    <t>③ 右の【設問イメージ】に、入稿文言【■■/●●/▲▲】を加筆ください。　※■■＝企業名・サービス名・商品名など / ●●＝動画名 / ▲▲＝CM/動画で訴求している商材名</t>
    <rPh sb="0" eb="2">
      <t>ガイトウス</t>
    </rPh>
    <rPh sb="2" eb="3">
      <t>ミギニュウコウモンゴン</t>
    </rPh>
    <phoneticPr fontId="2"/>
  </si>
  <si>
    <t>③ 右の【設問イメージ】に、入稿文言【■■/●●/▲▲】を加筆ください。　※■■＝企業名・サービス名・商品名など / ●●＝キャンペーン名 / ▲▲＝キャンペーンで訴求している商材名</t>
    <rPh sb="0" eb="2">
      <t>ガイトウス</t>
    </rPh>
    <rPh sb="2" eb="3">
      <t>ミギニュウコウモンゴン</t>
    </rPh>
    <phoneticPr fontId="2"/>
  </si>
  <si>
    <r>
      <t>別途PNGまたはJPG形式で1点提出ください。</t>
    </r>
    <r>
      <rPr>
        <b/>
        <sz val="11"/>
        <color rgb="FFFF0000"/>
        <rFont val="Meiryo UI"/>
        <family val="3"/>
        <charset val="128"/>
      </rPr>
      <t xml:space="preserve">
※詳細は下記「DIGEST Spot 画像入稿レギュレーションおよびガイドライン」をご確認ください。
</t>
    </r>
    <r>
      <rPr>
        <sz val="11"/>
        <color theme="1"/>
        <rFont val="Meiryo UI"/>
        <family val="2"/>
        <charset val="128"/>
      </rPr>
      <t>https://line.box.com/s/2z8ii287y1c65cwe7o2dxyf0rbbnlnoh</t>
    </r>
    <rPh sb="0" eb="2">
      <t>ベットケイシキテンテイシュツ</t>
    </rPh>
    <phoneticPr fontId="2"/>
  </si>
  <si>
    <r>
      <t xml:space="preserve">別途PNGまたはJPG形式で1点提出ください。
</t>
    </r>
    <r>
      <rPr>
        <b/>
        <sz val="11"/>
        <color rgb="FFFF0000"/>
        <rFont val="Meiryo UI"/>
        <family val="2"/>
        <charset val="128"/>
      </rPr>
      <t xml:space="preserve">※詳細は下記「DIGEST Spot 画像入稿レギュレーションおよびガイドライン」をご確認ください。
</t>
    </r>
    <r>
      <rPr>
        <sz val="11"/>
        <color theme="1"/>
        <rFont val="Meiryo UI"/>
        <family val="2"/>
        <charset val="128"/>
      </rPr>
      <t>https://line.box.com/s/2z8ii287y1c65cwe7o2dxyf0rbbnlnoh</t>
    </r>
    <phoneticPr fontId="2"/>
  </si>
  <si>
    <t>テキスト枠をご希望の場合、こちらの位置での掲。載はありません。</t>
    <rPh sb="0" eb="1">
      <t>；</t>
    </rPh>
    <rPh sb="4" eb="5">
      <t>ワク</t>
    </rPh>
    <rPh sb="7" eb="9">
      <t>キボウ</t>
    </rPh>
    <rPh sb="10" eb="12">
      <t>バアイ</t>
    </rPh>
    <rPh sb="17" eb="19">
      <t>イチケイサイ</t>
    </rPh>
    <phoneticPr fontId="2"/>
  </si>
  <si>
    <t>画像枠をご希望の場合、こちらの位置での掲載はありません。</t>
    <rPh sb="0" eb="2">
      <t>ガゾウ</t>
    </rPh>
    <phoneticPr fontId="2"/>
  </si>
  <si>
    <t>見出しの編集権はLINEに帰属するため入稿は不要です・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>フヨウ</t>
    </rPh>
    <phoneticPr fontId="2"/>
  </si>
  <si>
    <t>ファイル名を記入ください。</t>
    <rPh sb="0" eb="3">
      <t>。</t>
    </rPh>
    <rPh sb="4" eb="5">
      <t>メイ</t>
    </rPh>
    <rPh sb="6" eb="8">
      <t>キニュウ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</si>
  <si>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</si>
  <si>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動画ファイル</t>
    <rPh sb="0" eb="2">
      <t>ドウg</t>
    </rPh>
    <phoneticPr fontId="2"/>
  </si>
  <si>
    <t>mpeg4
（MP4）</t>
    <phoneticPr fontId="2"/>
  </si>
  <si>
    <t>縦720px 横1280px</t>
    <phoneticPr fontId="2"/>
  </si>
  <si>
    <r>
      <t xml:space="preserve">50MB以内
※音声有りの状態でご入稿ください。
</t>
    </r>
    <r>
      <rPr>
        <b/>
        <sz val="11"/>
        <color rgb="FFFF0000"/>
        <rFont val="Meiryo UI"/>
        <family val="2"/>
        <charset val="128"/>
      </rPr>
      <t>※別紙入稿規定をご確認ください</t>
    </r>
    <phoneticPr fontId="2"/>
  </si>
  <si>
    <t>ファイル名を記入ください。</t>
    <rPh sb="0" eb="4">
      <t>。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</si>
  <si>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5" eb="26">
      <t>レイ</t>
    </rPh>
    <rPh sb="44" eb="46">
      <t>コウシキ</t>
    </rPh>
    <phoneticPr fontId="2"/>
  </si>
  <si>
    <t>遷移先ページタイトルを記入ください。</t>
    <rPh sb="0" eb="3">
      <t>。</t>
    </rPh>
    <phoneticPr fontId="2"/>
  </si>
  <si>
    <t>JASRAC許諾番号</t>
  </si>
  <si>
    <t>text</t>
  </si>
  <si>
    <t>必須</t>
    <phoneticPr fontId="2"/>
  </si>
  <si>
    <t>対象楽曲を使用している場合、配信日前日までに
JASRACへインターネットCM配信利用申込書を提出してください。</t>
    <rPh sb="0" eb="2">
      <t>。</t>
    </rPh>
    <phoneticPr fontId="2"/>
  </si>
  <si>
    <t>JASRAC許諾番号を記入ください。</t>
    <phoneticPr fontId="2"/>
  </si>
  <si>
    <t>⑫</t>
    <phoneticPr fontId="2"/>
  </si>
  <si>
    <t>⑬</t>
    <phoneticPr fontId="2"/>
  </si>
  <si>
    <r>
      <t xml:space="preserve">別途PNGまたはJPG形式で1点提出ください。
</t>
    </r>
    <r>
      <rPr>
        <b/>
        <sz val="11"/>
        <color rgb="FFFF0000"/>
        <rFont val="Meiryo UI"/>
        <family val="2"/>
        <charset val="128"/>
      </rPr>
      <t>※詳細は下記「DIGEST Spot 画像入稿レギュレーションおよびガイドライン」をご確認ください。</t>
    </r>
    <r>
      <rPr>
        <sz val="11"/>
        <rFont val="Meiryo UI"/>
        <family val="3"/>
        <charset val="128"/>
      </rPr>
      <t xml:space="preserve">
https://line.box.com/s/2z8ii287y1c65cwe7o2dxyf0rbbnlnoh</t>
    </r>
    <phoneticPr fontId="2"/>
  </si>
  <si>
    <t>LINE NEWS DIGEST Spot Video Option 入稿フォーマット</t>
    <phoneticPr fontId="2"/>
  </si>
  <si>
    <t>LINE NEWSのLINE公式アカウントから送られてくるメッセージについて、お聞きします。</t>
    <rPh sb="14" eb="16">
      <t>コウシキ</t>
    </rPh>
    <rPh sb="23" eb="24">
      <t>オク</t>
    </rPh>
    <rPh sb="40" eb="41">
      <t>キ</t>
    </rPh>
    <phoneticPr fontId="2"/>
  </si>
  <si>
    <t>LINE NEWSのLINE公式アカウント画像提示</t>
    <rPh sb="21" eb="23">
      <t>ガゾウ</t>
    </rPh>
    <rPh sb="23" eb="25">
      <t>テイジ</t>
    </rPh>
    <phoneticPr fontId="2"/>
  </si>
  <si>
    <t>※LINE NEWSのLINE公式アカウント自体を見ていない人は、「読んでいない」をお選びください。</t>
    <rPh sb="15" eb="17">
      <t>コウシキ</t>
    </rPh>
    <rPh sb="22" eb="24">
      <t>ジタイ</t>
    </rPh>
    <rPh sb="34" eb="35">
      <t>ヨ</t>
    </rPh>
    <phoneticPr fontId="2"/>
  </si>
  <si>
    <t>LINE NEWSのLINE公式アカウントから送られてくるメッセージで…</t>
    <phoneticPr fontId="2"/>
  </si>
  <si>
    <r>
      <rPr>
        <b/>
        <sz val="10"/>
        <color rgb="FFFF0000"/>
        <rFont val="Meiryo UI"/>
        <family val="2"/>
        <charset val="128"/>
      </rPr>
      <t>8</t>
    </r>
    <r>
      <rPr>
        <sz val="10"/>
        <rFont val="Meiryo UI"/>
        <family val="3"/>
        <charset val="128"/>
      </rPr>
      <t>月</t>
    </r>
    <r>
      <rPr>
        <b/>
        <sz val="10"/>
        <color rgb="FFFF0000"/>
        <rFont val="Meiryo UI"/>
        <family val="2"/>
        <charset val="128"/>
      </rPr>
      <t>16</t>
    </r>
    <r>
      <rPr>
        <sz val="10"/>
        <rFont val="Meiryo UI"/>
        <family val="3"/>
        <charset val="128"/>
      </rPr>
      <t>日 (</t>
    </r>
    <r>
      <rPr>
        <b/>
        <sz val="10"/>
        <color rgb="FFFF0000"/>
        <rFont val="Meiryo UI"/>
        <family val="2"/>
        <charset val="128"/>
      </rPr>
      <t>木</t>
    </r>
    <r>
      <rPr>
        <sz val="10"/>
        <rFont val="Meiryo UI"/>
        <family val="3"/>
        <charset val="128"/>
      </rPr>
      <t>) 以降、LINE NEWSのLINE公式アカウントから送られてくるメッセージで、次の記事を読みましたか？</t>
    </r>
    <phoneticPr fontId="2"/>
  </si>
  <si>
    <r>
      <rPr>
        <b/>
        <sz val="10"/>
        <color rgb="FFFF0000"/>
        <rFont val="Meiryo UI"/>
        <family val="2"/>
        <charset val="128"/>
      </rPr>
      <t>3</t>
    </r>
    <r>
      <rPr>
        <sz val="10"/>
        <rFont val="Meiryo UI"/>
        <family val="3"/>
        <charset val="128"/>
      </rPr>
      <t>月</t>
    </r>
    <r>
      <rPr>
        <b/>
        <sz val="10"/>
        <color rgb="FFFF0000"/>
        <rFont val="Meiryo UI"/>
        <family val="2"/>
        <charset val="128"/>
      </rPr>
      <t>20</t>
    </r>
    <r>
      <rPr>
        <sz val="10"/>
        <rFont val="Meiryo UI"/>
        <family val="3"/>
        <charset val="128"/>
      </rPr>
      <t>日 (</t>
    </r>
    <r>
      <rPr>
        <b/>
        <sz val="10"/>
        <color rgb="FFFF0000"/>
        <rFont val="Meiryo UI"/>
        <family val="2"/>
        <charset val="128"/>
      </rPr>
      <t>水</t>
    </r>
    <r>
      <rPr>
        <sz val="10"/>
        <rFont val="Meiryo UI"/>
        <family val="3"/>
        <charset val="128"/>
      </rPr>
      <t>) 以降、LINE NEWSのLINE公式アカウントから送られてくるメッセージで、次の記事を読みましたか？</t>
    </r>
    <rPh sb="1" eb="2">
      <t>ガツ</t>
    </rPh>
    <rPh sb="4" eb="5">
      <t>ニチ</t>
    </rPh>
    <rPh sb="7" eb="8">
      <t xml:space="preserve">スイ </t>
    </rPh>
    <rPh sb="10" eb="12">
      <t>イコウ</t>
    </rPh>
    <phoneticPr fontId="2"/>
  </si>
  <si>
    <r>
      <rPr>
        <b/>
        <sz val="10"/>
        <color rgb="FFFF0000"/>
        <rFont val="Meiryo UI"/>
        <family val="2"/>
        <charset val="128"/>
      </rPr>
      <t>3</t>
    </r>
    <r>
      <rPr>
        <sz val="10"/>
        <rFont val="Meiryo UI"/>
        <family val="3"/>
        <charset val="128"/>
      </rPr>
      <t>月</t>
    </r>
    <r>
      <rPr>
        <b/>
        <sz val="10"/>
        <color rgb="FFFF0000"/>
        <rFont val="Meiryo UI"/>
        <family val="2"/>
        <charset val="128"/>
      </rPr>
      <t>21</t>
    </r>
    <r>
      <rPr>
        <sz val="10"/>
        <rFont val="Meiryo UI"/>
        <family val="3"/>
        <charset val="128"/>
      </rPr>
      <t>日 (</t>
    </r>
    <r>
      <rPr>
        <b/>
        <sz val="10"/>
        <color rgb="FFFF0000"/>
        <rFont val="Meiryo UI"/>
        <family val="2"/>
        <charset val="128"/>
      </rPr>
      <t>木</t>
    </r>
    <r>
      <rPr>
        <sz val="10"/>
        <rFont val="Meiryo UI"/>
        <family val="3"/>
        <charset val="128"/>
      </rPr>
      <t>) 以降、LINE NEWSのLINE公式アカウントから送られてくるメッセージで、次の記事を読みましたか？</t>
    </r>
    <rPh sb="1" eb="2">
      <t>ガツ</t>
    </rPh>
    <rPh sb="4" eb="5">
      <t>ニチ</t>
    </rPh>
    <rPh sb="7" eb="8">
      <t xml:space="preserve">モク </t>
    </rPh>
    <rPh sb="10" eb="12">
      <t>イコウ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</si>
</sst>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/d;@"/>
  </numFmts>
  <fonts count="38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4"/>
      <color theme="1"/>
      <name val="游ゴシック"/>
      <family val="2"/>
      <charset val="128"/>
      <scheme val="minor"/>
    </font>
    <font>
      <b/>
      <sz val="10"/>
      <color theme="0"/>
      <name val="Meiryo UI"/>
      <family val="3"/>
      <charset val="128"/>
    </font>
    <font>
      <sz val="7"/>
      <name val="游ゴシック"/>
      <family val="2"/>
      <charset val="128"/>
      <scheme val="minor"/>
    </font>
    <font>
      <sz val="10"/>
      <color theme="0"/>
      <name val="Meiryo UI"/>
      <family val="3"/>
      <charset val="128"/>
    </font>
    <font>
      <sz val="6"/>
      <color rgb="FFFF0000"/>
      <name val="Meiryo UI"/>
      <family val="3"/>
      <charset val="128"/>
    </font>
    <font>
      <sz val="10"/>
      <color rgb="FFFF0000"/>
      <name val="Meiryo UI"/>
      <family val="2"/>
      <charset val="128"/>
    </font>
    <font>
      <b/>
      <sz val="1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2"/>
      <name val="Meiryo UI"/>
      <family val="3"/>
      <charset val="128"/>
    </font>
    <font>
      <sz val="12"/>
      <color rgb="FFFF0000"/>
      <name val="Meiryo UI"/>
      <family val="3"/>
      <charset val="128"/>
    </font>
    <font>
      <sz val="8"/>
      <name val="Meiryo UI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0"/>
      <name val="Meiryo UI"/>
      <family val="2"/>
      <charset val="128"/>
    </font>
    <font>
      <b/>
      <sz val="10"/>
      <color rgb="FFFF0000"/>
      <name val="Meiryo UI"/>
      <family val="2"/>
      <charset val="128"/>
    </font>
    <font>
      <sz val="11"/>
      <color theme="1"/>
      <name val="Meiryo UI"/>
      <family val="3"/>
      <charset val="128"/>
    </font>
    <font>
      <sz val="14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6"/>
      <color theme="1"/>
      <name val="Meiryo UI"/>
      <family val="2"/>
      <charset val="128"/>
    </font>
    <font>
      <b/>
      <sz val="11"/>
      <color rgb="FFFF0000"/>
      <name val="Meiryo UI"/>
      <family val="2"/>
      <charset val="128"/>
    </font>
    <font>
      <sz val="11"/>
      <color theme="1"/>
      <name val="Meiryo UI"/>
      <family val="2"/>
      <charset val="128"/>
    </font>
    <font>
      <b/>
      <sz val="11"/>
      <color rgb="FFFF0000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8"/>
      <color theme="1"/>
      <name val="Meiryo UI"/>
      <family val="2"/>
      <charset val="128"/>
    </font>
    <font>
      <b/>
      <sz val="28"/>
      <color theme="1"/>
      <name val="Meiryo UI"/>
      <family val="2"/>
      <charset val="128"/>
    </font>
    <font>
      <sz val="12"/>
      <name val="Meiryo UI"/>
      <family val="2"/>
      <charset val="128"/>
    </font>
    <font>
      <sz val="13"/>
      <color rgb="FF000000"/>
      <name val="Lucida Grande"/>
      <family val="2"/>
    </font>
  </fonts>
  <fills count="1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28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" fillId="0" borderId="0" xfId="1" applyFont="1">
      <alignment vertical="center"/>
    </xf>
    <xf numFmtId="0" fontId="8" fillId="3" borderId="0" xfId="1" applyFont="1" applyFill="1" applyAlignment="1">
      <alignment horizontal="center" vertical="center"/>
    </xf>
    <xf numFmtId="0" fontId="1" fillId="4" borderId="0" xfId="1" applyFont="1" applyFill="1">
      <alignment vertical="center"/>
    </xf>
    <xf numFmtId="0" fontId="8" fillId="5" borderId="0" xfId="1" applyFont="1" applyFill="1" applyAlignment="1">
      <alignment horizontal="center" vertical="center"/>
    </xf>
    <xf numFmtId="0" fontId="3" fillId="0" borderId="0" xfId="1" applyFont="1">
      <alignment vertical="center"/>
    </xf>
    <xf numFmtId="0" fontId="8" fillId="2" borderId="2" xfId="0" applyFont="1" applyFill="1" applyBorder="1" applyAlignment="1">
      <alignment horizontal="centerContinuous" vertical="center"/>
    </xf>
    <xf numFmtId="0" fontId="8" fillId="2" borderId="3" xfId="0" applyFont="1" applyFill="1" applyBorder="1" applyAlignment="1">
      <alignment horizontal="centerContinuous" vertical="center"/>
    </xf>
    <xf numFmtId="0" fontId="8" fillId="2" borderId="2" xfId="0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0" fontId="8" fillId="3" borderId="6" xfId="0" applyFont="1" applyFill="1" applyBorder="1" applyAlignment="1">
      <alignment horizontal="centerContinuous" vertical="center"/>
    </xf>
    <xf numFmtId="0" fontId="8" fillId="3" borderId="8" xfId="0" applyFont="1" applyFill="1" applyBorder="1" applyAlignment="1">
      <alignment horizontal="centerContinuous" vertical="center"/>
    </xf>
    <xf numFmtId="0" fontId="8" fillId="3" borderId="9" xfId="0" applyFont="1" applyFill="1" applyBorder="1" applyAlignment="1">
      <alignment horizontal="centerContinuous" vertical="center"/>
    </xf>
    <xf numFmtId="0" fontId="8" fillId="3" borderId="12" xfId="0" applyFont="1" applyFill="1" applyBorder="1" applyAlignment="1">
      <alignment horizontal="centerContinuous" vertical="center"/>
    </xf>
    <xf numFmtId="0" fontId="8" fillId="3" borderId="10" xfId="0" applyFont="1" applyFill="1" applyBorder="1" applyAlignment="1">
      <alignment horizontal="centerContinuous" vertical="center"/>
    </xf>
    <xf numFmtId="0" fontId="1" fillId="0" borderId="0" xfId="0" applyFont="1" applyAlignment="1">
      <alignment vertical="center"/>
    </xf>
    <xf numFmtId="0" fontId="8" fillId="2" borderId="4" xfId="0" applyFont="1" applyFill="1" applyBorder="1" applyAlignment="1">
      <alignment horizontal="centerContinuous" vertical="center"/>
    </xf>
    <xf numFmtId="0" fontId="3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vertical="center"/>
    </xf>
    <xf numFmtId="0" fontId="3" fillId="4" borderId="0" xfId="1" applyFont="1" applyFill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1" fillId="0" borderId="0" xfId="1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vertical="center"/>
    </xf>
    <xf numFmtId="0" fontId="8" fillId="3" borderId="24" xfId="0" applyFont="1" applyFill="1" applyBorder="1" applyAlignment="1">
      <alignment horizontal="centerContinuous" vertical="center"/>
    </xf>
    <xf numFmtId="0" fontId="8" fillId="3" borderId="22" xfId="0" applyFont="1" applyFill="1" applyBorder="1" applyAlignment="1">
      <alignment horizontal="centerContinuous" vertical="center"/>
    </xf>
    <xf numFmtId="0" fontId="1" fillId="6" borderId="13" xfId="0" applyFont="1" applyFill="1" applyBorder="1" applyAlignment="1">
      <alignment vertical="center"/>
    </xf>
    <xf numFmtId="0" fontId="8" fillId="3" borderId="17" xfId="0" applyFont="1" applyFill="1" applyBorder="1" applyAlignment="1">
      <alignment horizontal="centerContinuous" vertical="center"/>
    </xf>
    <xf numFmtId="0" fontId="8" fillId="3" borderId="19" xfId="0" applyFont="1" applyFill="1" applyBorder="1" applyAlignment="1">
      <alignment horizontal="centerContinuous" vertical="center"/>
    </xf>
    <xf numFmtId="0" fontId="1" fillId="6" borderId="14" xfId="0" applyFont="1" applyFill="1" applyBorder="1" applyAlignment="1">
      <alignment vertical="center"/>
    </xf>
    <xf numFmtId="0" fontId="8" fillId="2" borderId="17" xfId="0" applyFont="1" applyFill="1" applyBorder="1" applyAlignment="1">
      <alignment horizontal="centerContinuous" vertical="center"/>
    </xf>
    <xf numFmtId="0" fontId="8" fillId="2" borderId="19" xfId="0" applyFont="1" applyFill="1" applyBorder="1" applyAlignment="1">
      <alignment horizontal="centerContinuous" vertical="center"/>
    </xf>
    <xf numFmtId="0" fontId="3" fillId="0" borderId="22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vertical="center"/>
    </xf>
    <xf numFmtId="0" fontId="1" fillId="0" borderId="0" xfId="0" quotePrefix="1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1" applyFont="1" applyFill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Continuous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3" fillId="0" borderId="0" xfId="1" applyFont="1" applyFill="1" applyBorder="1">
      <alignment vertical="center"/>
    </xf>
    <xf numFmtId="0" fontId="1" fillId="0" borderId="0" xfId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center" wrapText="1"/>
    </xf>
    <xf numFmtId="0" fontId="1" fillId="8" borderId="7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/>
    </xf>
    <xf numFmtId="0" fontId="1" fillId="8" borderId="13" xfId="0" applyFont="1" applyFill="1" applyBorder="1" applyAlignment="1">
      <alignment horizontal="left" vertical="center"/>
    </xf>
    <xf numFmtId="0" fontId="11" fillId="7" borderId="15" xfId="0" applyFont="1" applyFill="1" applyBorder="1" applyAlignment="1">
      <alignment horizontal="centerContinuous" vertical="center"/>
    </xf>
    <xf numFmtId="0" fontId="11" fillId="7" borderId="16" xfId="0" applyFont="1" applyFill="1" applyBorder="1" applyAlignment="1">
      <alignment horizontal="centerContinuous" vertical="center"/>
    </xf>
    <xf numFmtId="0" fontId="11" fillId="10" borderId="15" xfId="0" applyFont="1" applyFill="1" applyBorder="1" applyAlignment="1">
      <alignment horizontal="centerContinuous" vertical="center"/>
    </xf>
    <xf numFmtId="0" fontId="11" fillId="10" borderId="14" xfId="0" applyFont="1" applyFill="1" applyBorder="1" applyAlignment="1">
      <alignment horizontal="centerContinuous" vertical="center"/>
    </xf>
    <xf numFmtId="0" fontId="11" fillId="4" borderId="0" xfId="1" applyFont="1" applyFill="1">
      <alignment vertical="center"/>
    </xf>
    <xf numFmtId="0" fontId="1" fillId="0" borderId="25" xfId="0" applyFont="1" applyBorder="1">
      <alignment vertical="center"/>
    </xf>
    <xf numFmtId="0" fontId="1" fillId="0" borderId="25" xfId="1" applyFont="1" applyBorder="1">
      <alignment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3" fillId="6" borderId="14" xfId="0" applyFont="1" applyFill="1" applyBorder="1" applyAlignment="1">
      <alignment vertical="center"/>
    </xf>
    <xf numFmtId="0" fontId="3" fillId="6" borderId="15" xfId="0" applyFont="1" applyFill="1" applyBorder="1" applyAlignment="1">
      <alignment horizontal="left" vertical="center" wrapText="1"/>
    </xf>
    <xf numFmtId="0" fontId="3" fillId="6" borderId="15" xfId="0" applyFont="1" applyFill="1" applyBorder="1" applyAlignment="1">
      <alignment vertical="center"/>
    </xf>
    <xf numFmtId="0" fontId="3" fillId="6" borderId="11" xfId="0" applyFont="1" applyFill="1" applyBorder="1" applyAlignment="1">
      <alignment vertical="center"/>
    </xf>
    <xf numFmtId="0" fontId="8" fillId="3" borderId="5" xfId="0" applyFont="1" applyFill="1" applyBorder="1" applyAlignment="1">
      <alignment horizontal="centerContinuous" vertical="center"/>
    </xf>
    <xf numFmtId="0" fontId="8" fillId="3" borderId="26" xfId="0" applyFont="1" applyFill="1" applyBorder="1" applyAlignment="1">
      <alignment horizontal="centerContinuous" vertical="center"/>
    </xf>
    <xf numFmtId="0" fontId="8" fillId="3" borderId="27" xfId="0" applyFont="1" applyFill="1" applyBorder="1" applyAlignment="1">
      <alignment horizontal="centerContinuous" vertical="center"/>
    </xf>
    <xf numFmtId="0" fontId="1" fillId="6" borderId="16" xfId="0" applyFont="1" applyFill="1" applyBorder="1" applyAlignment="1">
      <alignment vertical="center"/>
    </xf>
    <xf numFmtId="0" fontId="1" fillId="0" borderId="0" xfId="0" applyFont="1">
      <alignment vertical="center"/>
    </xf>
    <xf numFmtId="0" fontId="1" fillId="0" borderId="0" xfId="1" applyFont="1">
      <alignment vertical="center"/>
    </xf>
    <xf numFmtId="0" fontId="3" fillId="0" borderId="0" xfId="1" applyFo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0" fontId="3" fillId="0" borderId="0" xfId="1" applyFont="1" applyFill="1" applyAlignment="1">
      <alignment horizontal="left" vertical="center"/>
    </xf>
    <xf numFmtId="0" fontId="1" fillId="0" borderId="0" xfId="0" quotePrefix="1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1" applyFont="1">
      <alignment vertical="center"/>
    </xf>
    <xf numFmtId="0" fontId="8" fillId="3" borderId="0" xfId="1" applyFont="1" applyFill="1" applyAlignment="1">
      <alignment horizontal="center" vertical="center"/>
    </xf>
    <xf numFmtId="0" fontId="1" fillId="4" borderId="0" xfId="1" applyFont="1" applyFill="1">
      <alignment vertical="center"/>
    </xf>
    <xf numFmtId="0" fontId="8" fillId="5" borderId="0" xfId="1" applyFont="1" applyFill="1" applyAlignment="1">
      <alignment horizontal="center" vertical="center"/>
    </xf>
    <xf numFmtId="0" fontId="3" fillId="0" borderId="0" xfId="1" applyFo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0" fontId="3" fillId="4" borderId="0" xfId="1" applyFont="1" applyFill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" fillId="0" borderId="0" xfId="0" quotePrefix="1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1" applyFont="1" applyFill="1">
      <alignment vertical="center"/>
    </xf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1" applyFont="1">
      <alignment vertical="center"/>
    </xf>
    <xf numFmtId="0" fontId="8" fillId="3" borderId="0" xfId="1" applyFont="1" applyFill="1" applyAlignment="1">
      <alignment horizontal="center" vertical="center"/>
    </xf>
    <xf numFmtId="0" fontId="1" fillId="4" borderId="0" xfId="1" applyFont="1" applyFill="1">
      <alignment vertical="center"/>
    </xf>
    <xf numFmtId="0" fontId="3" fillId="0" borderId="0" xfId="1" applyFo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0" fontId="3" fillId="4" borderId="0" xfId="1" applyFont="1" applyFill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" fillId="0" borderId="0" xfId="0" quotePrefix="1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1" applyFont="1" applyFill="1">
      <alignment vertical="center"/>
    </xf>
    <xf numFmtId="0" fontId="1" fillId="0" borderId="0" xfId="0" applyFont="1" applyBorder="1">
      <alignment vertical="center"/>
    </xf>
    <xf numFmtId="0" fontId="1" fillId="0" borderId="0" xfId="1" applyFont="1" applyBorder="1">
      <alignment vertical="center"/>
    </xf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0" fillId="0" borderId="0" xfId="0" applyFont="1">
      <alignment vertical="center"/>
    </xf>
    <xf numFmtId="0" fontId="8" fillId="4" borderId="0" xfId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31" fontId="11" fillId="4" borderId="0" xfId="1" applyNumberFormat="1" applyFont="1" applyFill="1">
      <alignment vertical="center"/>
    </xf>
    <xf numFmtId="0" fontId="4" fillId="0" borderId="0" xfId="1" applyFont="1" applyFill="1">
      <alignment vertical="center"/>
    </xf>
    <xf numFmtId="0" fontId="4" fillId="0" borderId="0" xfId="1" applyFont="1" applyFill="1" applyAlignment="1">
      <alignment horizontal="center" vertical="center"/>
    </xf>
    <xf numFmtId="0" fontId="16" fillId="0" borderId="0" xfId="0" applyFont="1">
      <alignment vertical="center"/>
    </xf>
    <xf numFmtId="0" fontId="4" fillId="0" borderId="0" xfId="1" applyFont="1">
      <alignment vertical="center"/>
    </xf>
    <xf numFmtId="0" fontId="10" fillId="0" borderId="0" xfId="1" applyFont="1" applyFill="1">
      <alignment vertical="center"/>
    </xf>
    <xf numFmtId="0" fontId="10" fillId="0" borderId="0" xfId="1" applyFont="1" applyFill="1" applyAlignment="1">
      <alignment horizontal="center" vertical="center"/>
    </xf>
    <xf numFmtId="0" fontId="10" fillId="0" borderId="0" xfId="1" applyFont="1">
      <alignment vertical="center"/>
    </xf>
    <xf numFmtId="0" fontId="17" fillId="4" borderId="0" xfId="1" applyFont="1" applyFill="1">
      <alignment vertical="center"/>
    </xf>
    <xf numFmtId="0" fontId="0" fillId="10" borderId="0" xfId="0" applyFill="1">
      <alignment vertical="center"/>
    </xf>
    <xf numFmtId="0" fontId="19" fillId="10" borderId="0" xfId="0" applyFont="1" applyFill="1">
      <alignment vertical="center"/>
    </xf>
    <xf numFmtId="0" fontId="0" fillId="10" borderId="28" xfId="0" applyFill="1" applyBorder="1">
      <alignment vertical="center"/>
    </xf>
    <xf numFmtId="0" fontId="0" fillId="10" borderId="29" xfId="0" applyFill="1" applyBorder="1">
      <alignment vertical="center"/>
    </xf>
    <xf numFmtId="0" fontId="19" fillId="10" borderId="29" xfId="0" applyFont="1" applyFill="1" applyBorder="1" applyAlignment="1">
      <alignment vertical="center" wrapText="1"/>
    </xf>
    <xf numFmtId="0" fontId="19" fillId="10" borderId="29" xfId="0" applyFont="1" applyFill="1" applyBorder="1">
      <alignment vertical="center"/>
    </xf>
    <xf numFmtId="0" fontId="0" fillId="10" borderId="30" xfId="0" applyFill="1" applyBorder="1">
      <alignment vertical="center"/>
    </xf>
    <xf numFmtId="0" fontId="0" fillId="10" borderId="31" xfId="0" applyFill="1" applyBorder="1">
      <alignment vertical="center"/>
    </xf>
    <xf numFmtId="0" fontId="0" fillId="10" borderId="33" xfId="0" applyFill="1" applyBorder="1">
      <alignment vertical="center"/>
    </xf>
    <xf numFmtId="0" fontId="19" fillId="0" borderId="18" xfId="0" applyFont="1" applyBorder="1" applyAlignment="1">
      <alignment horizontal="center" vertical="center"/>
    </xf>
    <xf numFmtId="14" fontId="24" fillId="0" borderId="18" xfId="0" applyNumberFormat="1" applyFont="1" applyBorder="1" applyAlignment="1">
      <alignment horizontal="center" vertical="center" wrapText="1"/>
    </xf>
    <xf numFmtId="0" fontId="19" fillId="0" borderId="1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center" vertical="center"/>
    </xf>
    <xf numFmtId="0" fontId="19" fillId="8" borderId="7" xfId="0" applyFont="1" applyFill="1" applyBorder="1" applyAlignment="1">
      <alignment horizontal="center" vertical="center"/>
    </xf>
    <xf numFmtId="0" fontId="19" fillId="13" borderId="17" xfId="0" applyFont="1" applyFill="1" applyBorder="1" applyAlignment="1">
      <alignment horizontal="center" vertical="center"/>
    </xf>
    <xf numFmtId="0" fontId="25" fillId="8" borderId="19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left" vertical="center"/>
    </xf>
    <xf numFmtId="0" fontId="24" fillId="12" borderId="32" xfId="0" applyFont="1" applyFill="1" applyBorder="1" applyAlignment="1">
      <alignment horizontal="left" vertical="center"/>
    </xf>
    <xf numFmtId="0" fontId="24" fillId="12" borderId="2" xfId="0" applyFont="1" applyFill="1" applyBorder="1" applyAlignment="1">
      <alignment horizontal="left" vertical="center"/>
    </xf>
    <xf numFmtId="0" fontId="19" fillId="13" borderId="2" xfId="0" applyFon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 vertical="center"/>
    </xf>
    <xf numFmtId="0" fontId="25" fillId="8" borderId="4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/>
    </xf>
    <xf numFmtId="0" fontId="13" fillId="12" borderId="4" xfId="0" applyFont="1" applyFill="1" applyBorder="1" applyAlignment="1">
      <alignment horizontal="center" vertical="center"/>
    </xf>
    <xf numFmtId="0" fontId="24" fillId="10" borderId="7" xfId="0" applyFont="1" applyFill="1" applyBorder="1" applyAlignment="1">
      <alignment horizontal="left" vertical="center" wrapText="1"/>
    </xf>
    <xf numFmtId="0" fontId="24" fillId="10" borderId="7" xfId="0" applyFont="1" applyFill="1" applyBorder="1" applyAlignment="1">
      <alignment horizontal="center" vertical="center" wrapText="1"/>
    </xf>
    <xf numFmtId="0" fontId="26" fillId="8" borderId="13" xfId="0" applyFont="1" applyFill="1" applyBorder="1" applyAlignment="1">
      <alignment horizontal="center" vertical="center"/>
    </xf>
    <xf numFmtId="0" fontId="19" fillId="10" borderId="19" xfId="0" applyFont="1" applyFill="1" applyBorder="1" applyAlignment="1">
      <alignment horizontal="left" vertical="center" wrapText="1"/>
    </xf>
    <xf numFmtId="0" fontId="19" fillId="10" borderId="4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25" fillId="8" borderId="34" xfId="0" applyFont="1" applyFill="1" applyBorder="1" applyAlignment="1">
      <alignment horizontal="center" vertical="center" wrapText="1"/>
    </xf>
    <xf numFmtId="0" fontId="24" fillId="10" borderId="4" xfId="0" applyFont="1" applyFill="1" applyBorder="1" applyAlignment="1">
      <alignment horizontal="left" vertical="center" wrapText="1"/>
    </xf>
    <xf numFmtId="0" fontId="25" fillId="8" borderId="7" xfId="0" applyFont="1" applyFill="1" applyBorder="1" applyAlignment="1">
      <alignment horizontal="center" vertical="center"/>
    </xf>
    <xf numFmtId="0" fontId="26" fillId="8" borderId="7" xfId="0" applyFont="1" applyFill="1" applyBorder="1" applyAlignment="1">
      <alignment horizontal="center" vertical="center"/>
    </xf>
    <xf numFmtId="0" fontId="24" fillId="10" borderId="4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0" fontId="0" fillId="0" borderId="31" xfId="0" applyBorder="1">
      <alignment vertical="center"/>
    </xf>
    <xf numFmtId="0" fontId="31" fillId="8" borderId="4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/>
    </xf>
    <xf numFmtId="0" fontId="22" fillId="10" borderId="0" xfId="0" applyFont="1" applyFill="1">
      <alignment vertical="center"/>
    </xf>
    <xf numFmtId="0" fontId="33" fillId="10" borderId="0" xfId="0" applyFont="1" applyFill="1">
      <alignment vertical="center"/>
    </xf>
    <xf numFmtId="0" fontId="19" fillId="12" borderId="4" xfId="0" applyFont="1" applyFill="1" applyBorder="1">
      <alignment vertical="center"/>
    </xf>
    <xf numFmtId="0" fontId="19" fillId="0" borderId="0" xfId="0" applyFont="1">
      <alignment vertical="center"/>
    </xf>
    <xf numFmtId="0" fontId="0" fillId="0" borderId="33" xfId="0" applyBorder="1">
      <alignment vertical="center"/>
    </xf>
    <xf numFmtId="0" fontId="26" fillId="8" borderId="24" xfId="0" applyFont="1" applyFill="1" applyBorder="1" applyAlignment="1">
      <alignment horizontal="center" vertical="center"/>
    </xf>
    <xf numFmtId="0" fontId="26" fillId="8" borderId="23" xfId="0" applyFont="1" applyFill="1" applyBorder="1" applyAlignment="1">
      <alignment horizontal="center" vertical="center"/>
    </xf>
    <xf numFmtId="0" fontId="26" fillId="8" borderId="22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26" fillId="8" borderId="20" xfId="0" applyFont="1" applyFill="1" applyBorder="1" applyAlignment="1">
      <alignment horizontal="center" vertical="center"/>
    </xf>
    <xf numFmtId="0" fontId="0" fillId="8" borderId="0" xfId="0" applyFill="1">
      <alignment vertical="center"/>
    </xf>
    <xf numFmtId="0" fontId="26" fillId="8" borderId="19" xfId="0" applyFont="1" applyFill="1" applyBorder="1" applyAlignment="1">
      <alignment horizontal="center" vertical="center"/>
    </xf>
    <xf numFmtId="0" fontId="26" fillId="8" borderId="18" xfId="0" applyFont="1" applyFill="1" applyBorder="1" applyAlignment="1">
      <alignment horizontal="center" vertical="center"/>
    </xf>
    <xf numFmtId="0" fontId="26" fillId="8" borderId="17" xfId="0" applyFont="1" applyFill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0" fillId="0" borderId="38" xfId="0" applyBorder="1">
      <alignment vertical="center"/>
    </xf>
    <xf numFmtId="0" fontId="36" fillId="0" borderId="0" xfId="0" applyFont="1">
      <alignment vertical="center"/>
    </xf>
    <xf numFmtId="0" fontId="26" fillId="8" borderId="7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4" fillId="12" borderId="2" xfId="0" applyFont="1" applyFill="1" applyBorder="1" applyAlignment="1">
      <alignment horizontal="left" vertical="center"/>
    </xf>
    <xf numFmtId="0" fontId="24" fillId="12" borderId="32" xfId="0" applyFont="1" applyFill="1" applyBorder="1" applyAlignment="1">
      <alignment horizontal="left" vertical="center"/>
    </xf>
    <xf numFmtId="0" fontId="24" fillId="12" borderId="3" xfId="0" applyFont="1" applyFill="1" applyBorder="1" applyAlignment="1">
      <alignment horizontal="left" vertical="center"/>
    </xf>
    <xf numFmtId="0" fontId="19" fillId="0" borderId="0" xfId="0" applyFont="1" applyBorder="1">
      <alignment vertical="center"/>
    </xf>
    <xf numFmtId="0" fontId="22" fillId="10" borderId="0" xfId="0" applyFont="1" applyFill="1" applyBorder="1">
      <alignment vertical="center"/>
    </xf>
    <xf numFmtId="0" fontId="26" fillId="8" borderId="0" xfId="0" applyFont="1" applyFill="1" applyBorder="1" applyAlignment="1">
      <alignment horizontal="center" vertical="center"/>
    </xf>
    <xf numFmtId="0" fontId="19" fillId="10" borderId="0" xfId="0" applyFont="1" applyFill="1" applyBorder="1">
      <alignment vertical="center"/>
    </xf>
    <xf numFmtId="0" fontId="33" fillId="10" borderId="0" xfId="0" applyFont="1" applyFill="1" applyBorder="1">
      <alignment vertical="center"/>
    </xf>
    <xf numFmtId="0" fontId="0" fillId="0" borderId="31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19" fillId="10" borderId="7" xfId="0" applyFont="1" applyFill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left" vertical="center" wrapText="1"/>
    </xf>
    <xf numFmtId="14" fontId="24" fillId="0" borderId="18" xfId="0" applyNumberFormat="1" applyFont="1" applyFill="1" applyBorder="1" applyAlignment="1">
      <alignment horizontal="center" vertical="center" wrapText="1"/>
    </xf>
    <xf numFmtId="0" fontId="0" fillId="10" borderId="0" xfId="0" applyFill="1" applyBorder="1">
      <alignment vertical="center"/>
    </xf>
    <xf numFmtId="0" fontId="24" fillId="0" borderId="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4" fillId="12" borderId="2" xfId="0" applyFont="1" applyFill="1" applyBorder="1" applyAlignment="1">
      <alignment horizontal="left" vertical="center" wrapText="1"/>
    </xf>
    <xf numFmtId="0" fontId="24" fillId="12" borderId="32" xfId="0" applyFont="1" applyFill="1" applyBorder="1" applyAlignment="1">
      <alignment horizontal="left" vertical="center" wrapText="1"/>
    </xf>
    <xf numFmtId="0" fontId="24" fillId="12" borderId="3" xfId="0" applyFont="1" applyFill="1" applyBorder="1" applyAlignment="1">
      <alignment horizontal="left" vertical="center" wrapText="1"/>
    </xf>
    <xf numFmtId="0" fontId="22" fillId="8" borderId="2" xfId="0" applyFont="1" applyFill="1" applyBorder="1" applyAlignment="1">
      <alignment horizontal="center" vertical="center"/>
    </xf>
    <xf numFmtId="0" fontId="22" fillId="8" borderId="32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left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19" fillId="10" borderId="2" xfId="0" applyFont="1" applyFill="1" applyBorder="1" applyAlignment="1">
      <alignment horizontal="left" vertical="center" wrapText="1"/>
    </xf>
    <xf numFmtId="0" fontId="19" fillId="10" borderId="3" xfId="0" applyFont="1" applyFill="1" applyBorder="1" applyAlignment="1">
      <alignment horizontal="left" vertical="center"/>
    </xf>
    <xf numFmtId="0" fontId="29" fillId="10" borderId="2" xfId="0" applyFont="1" applyFill="1" applyBorder="1" applyAlignment="1">
      <alignment horizontal="center" vertical="center" wrapText="1"/>
    </xf>
    <xf numFmtId="0" fontId="1" fillId="10" borderId="3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left" vertical="center"/>
    </xf>
    <xf numFmtId="0" fontId="24" fillId="12" borderId="32" xfId="0" applyFont="1" applyFill="1" applyBorder="1" applyAlignment="1">
      <alignment horizontal="left" vertical="center"/>
    </xf>
    <xf numFmtId="0" fontId="24" fillId="12" borderId="3" xfId="0" applyFont="1" applyFill="1" applyBorder="1" applyAlignment="1">
      <alignment horizontal="left" vertical="center"/>
    </xf>
    <xf numFmtId="0" fontId="35" fillId="8" borderId="37" xfId="0" applyFont="1" applyFill="1" applyBorder="1" applyAlignment="1">
      <alignment horizontal="center" vertical="center"/>
    </xf>
    <xf numFmtId="0" fontId="34" fillId="8" borderId="37" xfId="0" applyFont="1" applyFill="1" applyBorder="1" applyAlignment="1">
      <alignment horizontal="center" vertical="center"/>
    </xf>
    <xf numFmtId="0" fontId="34" fillId="8" borderId="4" xfId="0" applyFont="1" applyFill="1" applyBorder="1" applyAlignment="1">
      <alignment horizontal="center" vertical="center"/>
    </xf>
    <xf numFmtId="0" fontId="31" fillId="8" borderId="2" xfId="0" applyFont="1" applyFill="1" applyBorder="1" applyAlignment="1">
      <alignment horizontal="center" vertical="center"/>
    </xf>
    <xf numFmtId="0" fontId="31" fillId="8" borderId="3" xfId="0" applyFont="1" applyFill="1" applyBorder="1" applyAlignment="1">
      <alignment horizontal="center" vertical="center"/>
    </xf>
    <xf numFmtId="0" fontId="31" fillId="8" borderId="32" xfId="0" applyFont="1" applyFill="1" applyBorder="1" applyAlignment="1">
      <alignment horizontal="center" vertical="center"/>
    </xf>
    <xf numFmtId="0" fontId="26" fillId="8" borderId="7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14" fontId="24" fillId="12" borderId="17" xfId="0" applyNumberFormat="1" applyFont="1" applyFill="1" applyBorder="1" applyAlignment="1">
      <alignment horizontal="center" vertical="center" wrapText="1"/>
    </xf>
    <xf numFmtId="14" fontId="24" fillId="12" borderId="18" xfId="0" applyNumberFormat="1" applyFont="1" applyFill="1" applyBorder="1" applyAlignment="1">
      <alignment horizontal="center" vertical="center" wrapText="1"/>
    </xf>
    <xf numFmtId="14" fontId="24" fillId="12" borderId="19" xfId="0" applyNumberFormat="1" applyFont="1" applyFill="1" applyBorder="1" applyAlignment="1">
      <alignment horizontal="center" vertical="center" wrapText="1"/>
    </xf>
    <xf numFmtId="0" fontId="19" fillId="10" borderId="20" xfId="0" applyFont="1" applyFill="1" applyBorder="1" applyAlignment="1">
      <alignment horizontal="left" vertical="center" wrapText="1"/>
    </xf>
    <xf numFmtId="0" fontId="19" fillId="10" borderId="0" xfId="0" applyFont="1" applyFill="1" applyAlignment="1">
      <alignment horizontal="left" vertical="center" wrapText="1"/>
    </xf>
    <xf numFmtId="0" fontId="19" fillId="10" borderId="3" xfId="0" applyFont="1" applyFill="1" applyBorder="1" applyAlignment="1">
      <alignment horizontal="left" vertical="center" wrapText="1"/>
    </xf>
    <xf numFmtId="0" fontId="21" fillId="0" borderId="2" xfId="2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/>
    </xf>
    <xf numFmtId="0" fontId="24" fillId="0" borderId="32" xfId="0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left" vertical="center"/>
    </xf>
    <xf numFmtId="0" fontId="19" fillId="10" borderId="0" xfId="0" applyFont="1" applyFill="1" applyBorder="1" applyAlignment="1">
      <alignment horizontal="left" vertical="center" wrapText="1"/>
    </xf>
    <xf numFmtId="0" fontId="1" fillId="0" borderId="17" xfId="1" applyFont="1" applyBorder="1" applyAlignment="1">
      <alignment horizontal="center" vertical="center" wrapText="1"/>
    </xf>
    <xf numFmtId="0" fontId="1" fillId="0" borderId="18" xfId="1" applyFont="1" applyBorder="1" applyAlignment="1">
      <alignment horizontal="center" vertical="center" wrapText="1"/>
    </xf>
    <xf numFmtId="0" fontId="1" fillId="0" borderId="19" xfId="1" applyFont="1" applyBorder="1" applyAlignment="1">
      <alignment horizontal="center" vertical="center" wrapText="1"/>
    </xf>
    <xf numFmtId="0" fontId="1" fillId="0" borderId="2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1" fillId="0" borderId="21" xfId="1" applyFont="1" applyBorder="1" applyAlignment="1">
      <alignment horizontal="center" vertical="center" wrapText="1"/>
    </xf>
    <xf numFmtId="0" fontId="1" fillId="0" borderId="22" xfId="1" applyFont="1" applyBorder="1" applyAlignment="1">
      <alignment horizontal="center" vertical="center" wrapText="1"/>
    </xf>
    <xf numFmtId="0" fontId="1" fillId="0" borderId="23" xfId="1" applyFont="1" applyBorder="1" applyAlignment="1">
      <alignment horizontal="center" vertical="center" wrapText="1"/>
    </xf>
    <xf numFmtId="0" fontId="1" fillId="0" borderId="24" xfId="1" applyFont="1" applyBorder="1" applyAlignment="1">
      <alignment horizontal="center" vertical="center" wrapText="1"/>
    </xf>
    <xf numFmtId="0" fontId="1" fillId="11" borderId="0" xfId="1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176" fontId="1" fillId="7" borderId="2" xfId="0" applyNumberFormat="1" applyFont="1" applyFill="1" applyBorder="1" applyAlignment="1">
      <alignment horizontal="center" vertical="center"/>
    </xf>
    <xf numFmtId="176" fontId="1" fillId="7" borderId="3" xfId="0" applyNumberFormat="1" applyFont="1" applyFill="1" applyBorder="1" applyAlignment="1">
      <alignment horizontal="center" vertical="center"/>
    </xf>
  </cellXfs>
  <cellStyles count="3">
    <cellStyle name="ハイパーリンク" xfId="2" builtinId="8"/>
    <cellStyle name="標準" xfId="0" builtinId="0"/>
    <cellStyle name="標準 3" xfId="1" xr:uid="{00000000-0005-0000-0000-000001000000}"/>
  </cellStyles>
  <dxfs count="6"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DA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437914</xdr:colOff>
      <xdr:row>5</xdr:row>
      <xdr:rowOff>134170</xdr:rowOff>
    </xdr:from>
    <xdr:to>
      <xdr:col>11</xdr:col>
      <xdr:colOff>634078</xdr:colOff>
      <xdr:row>7</xdr:row>
      <xdr:rowOff>28454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49114" y="1277170"/>
          <a:ext cx="373964" cy="351484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42</xdr:row>
          <xdr:rowOff>101600</xdr:rowOff>
        </xdr:from>
        <xdr:to>
          <xdr:col>9</xdr:col>
          <xdr:colOff>1155700</xdr:colOff>
          <xdr:row>42</xdr:row>
          <xdr:rowOff>596900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43</xdr:row>
          <xdr:rowOff>127000</xdr:rowOff>
        </xdr:from>
        <xdr:to>
          <xdr:col>11</xdr:col>
          <xdr:colOff>1003300</xdr:colOff>
          <xdr:row>43</xdr:row>
          <xdr:rowOff>508000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43</xdr:row>
          <xdr:rowOff>114300</xdr:rowOff>
        </xdr:from>
        <xdr:to>
          <xdr:col>11</xdr:col>
          <xdr:colOff>1028700</xdr:colOff>
          <xdr:row>43</xdr:row>
          <xdr:rowOff>495300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oneCellAnchor>
    <xdr:from>
      <xdr:col>8</xdr:col>
      <xdr:colOff>443023</xdr:colOff>
      <xdr:row>7</xdr:row>
      <xdr:rowOff>132906</xdr:rowOff>
    </xdr:from>
    <xdr:ext cx="3337442" cy="3954772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523" y="1733106"/>
          <a:ext cx="3337442" cy="3954772"/>
        </a:xfrm>
        <a:prstGeom prst="rect">
          <a:avLst/>
        </a:prstGeom>
      </xdr:spPr>
    </xdr:pic>
    <xdr:clientData/>
  </xdr:oneCellAnchor>
  <xdr:twoCellAnchor>
    <xdr:from>
      <xdr:col>8</xdr:col>
      <xdr:colOff>453572</xdr:colOff>
      <xdr:row>7</xdr:row>
      <xdr:rowOff>128513</xdr:rowOff>
    </xdr:from>
    <xdr:to>
      <xdr:col>11</xdr:col>
      <xdr:colOff>635001</xdr:colOff>
      <xdr:row>12</xdr:row>
      <xdr:rowOff>295351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1139372" y="1728713"/>
          <a:ext cx="384629" cy="1246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1" name="円/楕円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471968</xdr:colOff>
      <xdr:row>13</xdr:row>
      <xdr:rowOff>44648</xdr:rowOff>
    </xdr:from>
    <xdr:to>
      <xdr:col>11</xdr:col>
      <xdr:colOff>649767</xdr:colOff>
      <xdr:row>14</xdr:row>
      <xdr:rowOff>219225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145068" y="3016448"/>
          <a:ext cx="380999" cy="40317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1192252</xdr:colOff>
      <xdr:row>14</xdr:row>
      <xdr:rowOff>233681</xdr:rowOff>
    </xdr:from>
    <xdr:to>
      <xdr:col>10</xdr:col>
      <xdr:colOff>351198</xdr:colOff>
      <xdr:row>15</xdr:row>
      <xdr:rowOff>130603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268452" y="3434081"/>
          <a:ext cx="124146" cy="125522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997501</xdr:colOff>
      <xdr:row>14</xdr:row>
      <xdr:rowOff>99901</xdr:rowOff>
    </xdr:from>
    <xdr:to>
      <xdr:col>9</xdr:col>
      <xdr:colOff>1275682</xdr:colOff>
      <xdr:row>15</xdr:row>
      <xdr:rowOff>28308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264201" y="3300301"/>
          <a:ext cx="11481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299260</xdr:colOff>
      <xdr:row>12</xdr:row>
      <xdr:rowOff>185842</xdr:rowOff>
    </xdr:from>
    <xdr:to>
      <xdr:col>8</xdr:col>
      <xdr:colOff>578345</xdr:colOff>
      <xdr:row>13</xdr:row>
      <xdr:rowOff>118945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37460" y="2929042"/>
          <a:ext cx="0" cy="16170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512330</xdr:colOff>
      <xdr:row>19</xdr:row>
      <xdr:rowOff>266484</xdr:rowOff>
    </xdr:from>
    <xdr:ext cx="3234559" cy="694069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7330" y="4571784"/>
          <a:ext cx="3234559" cy="694069"/>
        </a:xfrm>
        <a:prstGeom prst="rect">
          <a:avLst/>
        </a:prstGeom>
      </xdr:spPr>
    </xdr:pic>
    <xdr:clientData/>
  </xdr:oneCellAnchor>
  <xdr:twoCellAnchor>
    <xdr:from>
      <xdr:col>8</xdr:col>
      <xdr:colOff>488570</xdr:colOff>
      <xdr:row>21</xdr:row>
      <xdr:rowOff>34263</xdr:rowOff>
    </xdr:from>
    <xdr:to>
      <xdr:col>10</xdr:col>
      <xdr:colOff>77264</xdr:colOff>
      <xdr:row>22</xdr:row>
      <xdr:rowOff>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1148970" y="4834863"/>
          <a:ext cx="198294" cy="194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88900</xdr:colOff>
      <xdr:row>20</xdr:row>
      <xdr:rowOff>110461</xdr:rowOff>
    </xdr:from>
    <xdr:to>
      <xdr:col>9</xdr:col>
      <xdr:colOff>1397591</xdr:colOff>
      <xdr:row>21</xdr:row>
      <xdr:rowOff>34262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1231900" y="4682461"/>
          <a:ext cx="38691" cy="152401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464634</xdr:colOff>
      <xdr:row>15</xdr:row>
      <xdr:rowOff>162560</xdr:rowOff>
    </xdr:from>
    <xdr:to>
      <xdr:col>11</xdr:col>
      <xdr:colOff>635001</xdr:colOff>
      <xdr:row>21</xdr:row>
      <xdr:rowOff>14768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1137734" y="3591560"/>
          <a:ext cx="386267" cy="122380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305172</xdr:colOff>
      <xdr:row>18</xdr:row>
      <xdr:rowOff>45389</xdr:rowOff>
    </xdr:from>
    <xdr:to>
      <xdr:col>11</xdr:col>
      <xdr:colOff>813716</xdr:colOff>
      <xdr:row>20</xdr:row>
      <xdr:rowOff>44303</xdr:rowOff>
    </xdr:to>
    <xdr:sp macro="" textlink="">
      <xdr:nvSpPr>
        <xdr:cNvPr id="20" name="フローチャート : せん孔テープ 1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43372" y="4160189"/>
          <a:ext cx="381544" cy="456114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718947</xdr:colOff>
      <xdr:row>19</xdr:row>
      <xdr:rowOff>313298</xdr:rowOff>
    </xdr:from>
    <xdr:to>
      <xdr:col>9</xdr:col>
      <xdr:colOff>223183</xdr:colOff>
      <xdr:row>20</xdr:row>
      <xdr:rowOff>247482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38047" y="4567798"/>
          <a:ext cx="126536" cy="23898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421386</xdr:colOff>
      <xdr:row>20</xdr:row>
      <xdr:rowOff>171797</xdr:rowOff>
    </xdr:from>
    <xdr:to>
      <xdr:col>8</xdr:col>
      <xdr:colOff>696347</xdr:colOff>
      <xdr:row>21</xdr:row>
      <xdr:rowOff>126133</xdr:rowOff>
    </xdr:to>
    <xdr:sp macro="" textlink="">
      <xdr:nvSpPr>
        <xdr:cNvPr id="22" name="円/楕円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45286" y="4743797"/>
          <a:ext cx="0" cy="18293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323561</xdr:colOff>
      <xdr:row>14</xdr:row>
      <xdr:rowOff>321843</xdr:rowOff>
    </xdr:from>
    <xdr:to>
      <xdr:col>8</xdr:col>
      <xdr:colOff>602646</xdr:colOff>
      <xdr:row>15</xdr:row>
      <xdr:rowOff>254539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149061" y="3433343"/>
          <a:ext cx="0" cy="2247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252422</xdr:colOff>
      <xdr:row>43</xdr:row>
      <xdr:rowOff>149876</xdr:rowOff>
    </xdr:from>
    <xdr:ext cx="1315104" cy="32829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395422" y="9979676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941220</xdr:colOff>
      <xdr:row>43</xdr:row>
      <xdr:rowOff>151248</xdr:rowOff>
    </xdr:from>
    <xdr:ext cx="1315104" cy="32829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25420" y="9981048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20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4</xdr:col>
      <xdr:colOff>253999</xdr:colOff>
      <xdr:row>7</xdr:row>
      <xdr:rowOff>169333</xdr:rowOff>
    </xdr:from>
    <xdr:ext cx="3285067" cy="5626541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999" y="1769533"/>
          <a:ext cx="3285067" cy="5626541"/>
        </a:xfrm>
        <a:prstGeom prst="rect">
          <a:avLst/>
        </a:prstGeom>
      </xdr:spPr>
    </xdr:pic>
    <xdr:clientData/>
  </xdr:oneCellAnchor>
  <xdr:twoCellAnchor>
    <xdr:from>
      <xdr:col>4</xdr:col>
      <xdr:colOff>259359</xdr:colOff>
      <xdr:row>17</xdr:row>
      <xdr:rowOff>240068</xdr:rowOff>
    </xdr:from>
    <xdr:to>
      <xdr:col>5</xdr:col>
      <xdr:colOff>771206</xdr:colOff>
      <xdr:row>21</xdr:row>
      <xdr:rowOff>109273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640359" y="4113568"/>
          <a:ext cx="118147" cy="79630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172143</xdr:rowOff>
    </xdr:from>
    <xdr:to>
      <xdr:col>4</xdr:col>
      <xdr:colOff>411373</xdr:colOff>
      <xdr:row>18</xdr:row>
      <xdr:rowOff>104840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29364" y="4058343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802049</xdr:colOff>
      <xdr:row>20</xdr:row>
      <xdr:rowOff>213621</xdr:rowOff>
    </xdr:from>
    <xdr:to>
      <xdr:col>6</xdr:col>
      <xdr:colOff>1599491</xdr:colOff>
      <xdr:row>22</xdr:row>
      <xdr:rowOff>15086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763949" y="4785621"/>
          <a:ext cx="124342" cy="25866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5</xdr:col>
      <xdr:colOff>637537</xdr:colOff>
      <xdr:row>20</xdr:row>
      <xdr:rowOff>134271</xdr:rowOff>
    </xdr:from>
    <xdr:to>
      <xdr:col>5</xdr:col>
      <xdr:colOff>914846</xdr:colOff>
      <xdr:row>21</xdr:row>
      <xdr:rowOff>59584</xdr:rowOff>
    </xdr:to>
    <xdr:sp macro="" textlink="">
      <xdr:nvSpPr>
        <xdr:cNvPr id="30" name="円/楕円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764537" y="4706271"/>
          <a:ext cx="0" cy="15391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415884</xdr:colOff>
      <xdr:row>5</xdr:row>
      <xdr:rowOff>140975</xdr:rowOff>
    </xdr:from>
    <xdr:to>
      <xdr:col>11</xdr:col>
      <xdr:colOff>612048</xdr:colOff>
      <xdr:row>7</xdr:row>
      <xdr:rowOff>28486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39784" y="1283975"/>
          <a:ext cx="386664" cy="344711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44</xdr:row>
          <xdr:rowOff>101600</xdr:rowOff>
        </xdr:from>
        <xdr:to>
          <xdr:col>9</xdr:col>
          <xdr:colOff>1155700</xdr:colOff>
          <xdr:row>44</xdr:row>
          <xdr:rowOff>584200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45</xdr:row>
          <xdr:rowOff>127000</xdr:rowOff>
        </xdr:from>
        <xdr:to>
          <xdr:col>10</xdr:col>
          <xdr:colOff>393700</xdr:colOff>
          <xdr:row>45</xdr:row>
          <xdr:rowOff>533400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774700</xdr:colOff>
          <xdr:row>45</xdr:row>
          <xdr:rowOff>139700</xdr:rowOff>
        </xdr:from>
        <xdr:to>
          <xdr:col>11</xdr:col>
          <xdr:colOff>1092200</xdr:colOff>
          <xdr:row>45</xdr:row>
          <xdr:rowOff>520700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1300" b="0" i="0" u="none" strike="noStrike" baseline="0">
                  <a:solidFill>
                    <a:srgbClr val="000000"/>
                  </a:solidFill>
                  <a:latin typeface="Lucida Grande" charset="0"/>
                  <a:cs typeface="Lucida Grande" charset="0"/>
                </a:rPr>
                <a:t> </a:t>
              </a:r>
            </a:p>
          </xdr:txBody>
        </xdr:sp>
        <xdr:clientData/>
      </xdr:twoCellAnchor>
    </mc:Choice>
    <mc:Fallback/>
  </mc:AlternateContent>
  <xdr:oneCellAnchor>
    <xdr:from>
      <xdr:col>8</xdr:col>
      <xdr:colOff>457791</xdr:colOff>
      <xdr:row>7</xdr:row>
      <xdr:rowOff>162443</xdr:rowOff>
    </xdr:from>
    <xdr:ext cx="3354770" cy="3848395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591" y="1762643"/>
          <a:ext cx="3354770" cy="3848395"/>
        </a:xfrm>
        <a:prstGeom prst="rect">
          <a:avLst/>
        </a:prstGeom>
      </xdr:spPr>
    </xdr:pic>
    <xdr:clientData/>
  </xdr:oneCellAnchor>
  <xdr:twoCellAnchor>
    <xdr:from>
      <xdr:col>8</xdr:col>
      <xdr:colOff>467180</xdr:colOff>
      <xdr:row>7</xdr:row>
      <xdr:rowOff>163356</xdr:rowOff>
    </xdr:from>
    <xdr:to>
      <xdr:col>11</xdr:col>
      <xdr:colOff>635000</xdr:colOff>
      <xdr:row>13</xdr:row>
      <xdr:rowOff>73836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1140280" y="1763556"/>
          <a:ext cx="383720" cy="128208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1177485</xdr:colOff>
      <xdr:row>15</xdr:row>
      <xdr:rowOff>60809</xdr:rowOff>
    </xdr:from>
    <xdr:to>
      <xdr:col>10</xdr:col>
      <xdr:colOff>336431</xdr:colOff>
      <xdr:row>15</xdr:row>
      <xdr:rowOff>279123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266385" y="3489809"/>
          <a:ext cx="136846" cy="16751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458613</xdr:colOff>
      <xdr:row>13</xdr:row>
      <xdr:rowOff>177556</xdr:rowOff>
    </xdr:from>
    <xdr:to>
      <xdr:col>11</xdr:col>
      <xdr:colOff>663222</xdr:colOff>
      <xdr:row>15</xdr:row>
      <xdr:rowOff>20320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144413" y="3149356"/>
          <a:ext cx="382409" cy="29996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328795</xdr:colOff>
      <xdr:row>13</xdr:row>
      <xdr:rowOff>67703</xdr:rowOff>
    </xdr:from>
    <xdr:to>
      <xdr:col>8</xdr:col>
      <xdr:colOff>607880</xdr:colOff>
      <xdr:row>14</xdr:row>
      <xdr:rowOff>807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41595" y="3039503"/>
          <a:ext cx="0" cy="16170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457790</xdr:colOff>
      <xdr:row>19</xdr:row>
      <xdr:rowOff>132908</xdr:rowOff>
    </xdr:from>
    <xdr:ext cx="3342070" cy="3152947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590" y="4476308"/>
          <a:ext cx="3342070" cy="3152947"/>
        </a:xfrm>
        <a:prstGeom prst="rect">
          <a:avLst/>
        </a:prstGeom>
      </xdr:spPr>
    </xdr:pic>
    <xdr:clientData/>
  </xdr:oneCellAnchor>
  <xdr:twoCellAnchor>
    <xdr:from>
      <xdr:col>8</xdr:col>
      <xdr:colOff>571500</xdr:colOff>
      <xdr:row>22</xdr:row>
      <xdr:rowOff>191976</xdr:rowOff>
    </xdr:from>
    <xdr:to>
      <xdr:col>11</xdr:col>
      <xdr:colOff>516862</xdr:colOff>
      <xdr:row>26</xdr:row>
      <xdr:rowOff>649766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143000" y="5221176"/>
          <a:ext cx="377162" cy="95309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421386</xdr:colOff>
      <xdr:row>22</xdr:row>
      <xdr:rowOff>38891</xdr:rowOff>
    </xdr:from>
    <xdr:to>
      <xdr:col>8</xdr:col>
      <xdr:colOff>696347</xdr:colOff>
      <xdr:row>22</xdr:row>
      <xdr:rowOff>318110</xdr:rowOff>
    </xdr:to>
    <xdr:sp macro="" textlink="">
      <xdr:nvSpPr>
        <xdr:cNvPr id="17" name="円/楕円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45286" y="5068091"/>
          <a:ext cx="0" cy="190319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479778</xdr:colOff>
      <xdr:row>16</xdr:row>
      <xdr:rowOff>0</xdr:rowOff>
    </xdr:from>
    <xdr:to>
      <xdr:col>11</xdr:col>
      <xdr:colOff>663222</xdr:colOff>
      <xdr:row>20</xdr:row>
      <xdr:rowOff>251047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140178" y="3657600"/>
          <a:ext cx="386644" cy="114004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74133</xdr:colOff>
      <xdr:row>21</xdr:row>
      <xdr:rowOff>125230</xdr:rowOff>
    </xdr:from>
    <xdr:to>
      <xdr:col>9</xdr:col>
      <xdr:colOff>1382824</xdr:colOff>
      <xdr:row>22</xdr:row>
      <xdr:rowOff>49030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1217133" y="4925830"/>
          <a:ext cx="51391" cy="1524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367862</xdr:colOff>
      <xdr:row>15</xdr:row>
      <xdr:rowOff>188936</xdr:rowOff>
    </xdr:from>
    <xdr:to>
      <xdr:col>8</xdr:col>
      <xdr:colOff>646947</xdr:colOff>
      <xdr:row>16</xdr:row>
      <xdr:rowOff>121632</xdr:rowOff>
    </xdr:to>
    <xdr:sp macro="" textlink="">
      <xdr:nvSpPr>
        <xdr:cNvPr id="20" name="円/楕円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42562" y="3617936"/>
          <a:ext cx="0" cy="1612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1056571</xdr:colOff>
      <xdr:row>14</xdr:row>
      <xdr:rowOff>218040</xdr:rowOff>
    </xdr:from>
    <xdr:to>
      <xdr:col>9</xdr:col>
      <xdr:colOff>1334752</xdr:colOff>
      <xdr:row>15</xdr:row>
      <xdr:rowOff>146447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272471" y="3418440"/>
          <a:ext cx="0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275637</xdr:colOff>
      <xdr:row>17</xdr:row>
      <xdr:rowOff>119224</xdr:rowOff>
    </xdr:from>
    <xdr:to>
      <xdr:col>11</xdr:col>
      <xdr:colOff>784181</xdr:colOff>
      <xdr:row>19</xdr:row>
      <xdr:rowOff>118139</xdr:rowOff>
    </xdr:to>
    <xdr:sp macro="" textlink="">
      <xdr:nvSpPr>
        <xdr:cNvPr id="22" name="フローチャート : せん孔テープ 1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139237" y="4005424"/>
          <a:ext cx="381544" cy="456115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674645</xdr:colOff>
      <xdr:row>20</xdr:row>
      <xdr:rowOff>298530</xdr:rowOff>
    </xdr:from>
    <xdr:to>
      <xdr:col>9</xdr:col>
      <xdr:colOff>178881</xdr:colOff>
      <xdr:row>21</xdr:row>
      <xdr:rowOff>232715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144545" y="4794330"/>
          <a:ext cx="126536" cy="23898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263646</xdr:colOff>
      <xdr:row>7</xdr:row>
      <xdr:rowOff>172879</xdr:rowOff>
    </xdr:from>
    <xdr:ext cx="3316867" cy="5658293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946" y="1773079"/>
          <a:ext cx="3316867" cy="5658293"/>
        </a:xfrm>
        <a:prstGeom prst="rect">
          <a:avLst/>
        </a:prstGeom>
      </xdr:spPr>
    </xdr:pic>
    <xdr:clientData/>
  </xdr:oneCellAnchor>
  <xdr:twoCellAnchor>
    <xdr:from>
      <xdr:col>4</xdr:col>
      <xdr:colOff>251729</xdr:colOff>
      <xdr:row>17</xdr:row>
      <xdr:rowOff>245942</xdr:rowOff>
    </xdr:from>
    <xdr:to>
      <xdr:col>5</xdr:col>
      <xdr:colOff>763576</xdr:colOff>
      <xdr:row>21</xdr:row>
      <xdr:rowOff>141178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32729" y="4119442"/>
          <a:ext cx="130847" cy="822336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185690</xdr:rowOff>
    </xdr:from>
    <xdr:to>
      <xdr:col>4</xdr:col>
      <xdr:colOff>411373</xdr:colOff>
      <xdr:row>18</xdr:row>
      <xdr:rowOff>118387</xdr:rowOff>
    </xdr:to>
    <xdr:sp macro="" textlink="">
      <xdr:nvSpPr>
        <xdr:cNvPr id="26" name="円/楕円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629364" y="4071890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802154</xdr:colOff>
      <xdr:row>20</xdr:row>
      <xdr:rowOff>200246</xdr:rowOff>
    </xdr:from>
    <xdr:to>
      <xdr:col>6</xdr:col>
      <xdr:colOff>1599596</xdr:colOff>
      <xdr:row>22</xdr:row>
      <xdr:rowOff>8270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764054" y="4772246"/>
          <a:ext cx="124342" cy="26522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5</xdr:col>
      <xdr:colOff>684745</xdr:colOff>
      <xdr:row>20</xdr:row>
      <xdr:rowOff>102925</xdr:rowOff>
    </xdr:from>
    <xdr:to>
      <xdr:col>5</xdr:col>
      <xdr:colOff>962054</xdr:colOff>
      <xdr:row>21</xdr:row>
      <xdr:rowOff>28238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760945" y="4674925"/>
          <a:ext cx="0" cy="15391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270932</xdr:colOff>
      <xdr:row>45</xdr:row>
      <xdr:rowOff>170962</xdr:rowOff>
    </xdr:from>
    <xdr:ext cx="1363133" cy="32829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1401232" y="10457962"/>
          <a:ext cx="1363133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1016000</xdr:colOff>
      <xdr:row>45</xdr:row>
      <xdr:rowOff>155346</xdr:rowOff>
    </xdr:from>
    <xdr:ext cx="1456266" cy="32829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524000" y="10442346"/>
          <a:ext cx="1456266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20</a:t>
          </a:r>
          <a:r>
            <a:rPr kumimoji="1" lang="ja-JP" altLang="en-US" sz="1100"/>
            <a:t>時ごろ）</a:t>
          </a:r>
        </a:p>
      </xdr:txBody>
    </xdr:sp>
    <xdr:clientData/>
  </xdr:oneCellAnchor>
  <xdr:twoCellAnchor>
    <xdr:from>
      <xdr:col>8</xdr:col>
      <xdr:colOff>536848</xdr:colOff>
      <xdr:row>26</xdr:row>
      <xdr:rowOff>782837</xdr:rowOff>
    </xdr:from>
    <xdr:to>
      <xdr:col>9</xdr:col>
      <xdr:colOff>736914</xdr:colOff>
      <xdr:row>26</xdr:row>
      <xdr:rowOff>1034815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1146448" y="6167637"/>
          <a:ext cx="123866" cy="1067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429773</xdr:colOff>
      <xdr:row>26</xdr:row>
      <xdr:rowOff>582370</xdr:rowOff>
    </xdr:from>
    <xdr:to>
      <xdr:col>8</xdr:col>
      <xdr:colOff>704734</xdr:colOff>
      <xdr:row>26</xdr:row>
      <xdr:rowOff>861589</xdr:rowOff>
    </xdr:to>
    <xdr:sp macro="" textlink="">
      <xdr:nvSpPr>
        <xdr:cNvPr id="32" name="円/楕円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40973" y="6170370"/>
          <a:ext cx="8261" cy="0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9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56447</xdr:colOff>
      <xdr:row>80</xdr:row>
      <xdr:rowOff>23285</xdr:rowOff>
    </xdr:from>
    <xdr:to>
      <xdr:col>21</xdr:col>
      <xdr:colOff>493891</xdr:colOff>
      <xdr:row>86</xdr:row>
      <xdr:rowOff>119531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1486447" y="15472461"/>
          <a:ext cx="2170620" cy="1261658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17</xdr:col>
      <xdr:colOff>391584</xdr:colOff>
      <xdr:row>12</xdr:row>
      <xdr:rowOff>105834</xdr:rowOff>
    </xdr:from>
    <xdr:to>
      <xdr:col>22</xdr:col>
      <xdr:colOff>0</xdr:colOff>
      <xdr:row>17</xdr:row>
      <xdr:rowOff>26845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1832167" y="1725084"/>
          <a:ext cx="1957916" cy="884094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サムネイル</a:t>
          </a:r>
          <a: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コマ割り画像の提示は内容次第で都度検討させていただきます。</a:t>
          </a:r>
        </a:p>
      </xdr:txBody>
    </xdr:sp>
    <xdr:clientData/>
  </xdr:twoCellAnchor>
  <xdr:twoCellAnchor editAs="oneCell">
    <xdr:from>
      <xdr:col>41</xdr:col>
      <xdr:colOff>28223</xdr:colOff>
      <xdr:row>12</xdr:row>
      <xdr:rowOff>42334</xdr:rowOff>
    </xdr:from>
    <xdr:to>
      <xdr:col>49</xdr:col>
      <xdr:colOff>157751</xdr:colOff>
      <xdr:row>50</xdr:row>
      <xdr:rowOff>74789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20667" y="2102556"/>
          <a:ext cx="3629084" cy="75395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17</xdr:col>
      <xdr:colOff>76507</xdr:colOff>
      <xdr:row>97</xdr:row>
      <xdr:rowOff>15303</xdr:rowOff>
    </xdr:from>
    <xdr:to>
      <xdr:col>21</xdr:col>
      <xdr:colOff>513951</xdr:colOff>
      <xdr:row>103</xdr:row>
      <xdr:rowOff>104589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506507" y="18766479"/>
          <a:ext cx="2170620" cy="1254698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17</xdr:col>
      <xdr:colOff>97588</xdr:colOff>
      <xdr:row>130</xdr:row>
      <xdr:rowOff>24740</xdr:rowOff>
    </xdr:from>
    <xdr:to>
      <xdr:col>21</xdr:col>
      <xdr:colOff>535032</xdr:colOff>
      <xdr:row>136</xdr:row>
      <xdr:rowOff>119530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527588" y="25185681"/>
          <a:ext cx="2170620" cy="1260202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59973</xdr:colOff>
      <xdr:row>126</xdr:row>
      <xdr:rowOff>10581</xdr:rowOff>
    </xdr:from>
    <xdr:to>
      <xdr:col>21</xdr:col>
      <xdr:colOff>523876</xdr:colOff>
      <xdr:row>132</xdr:row>
      <xdr:rowOff>104588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1489973" y="24394581"/>
          <a:ext cx="2197079" cy="1259419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b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</a:p>
      </xdr:txBody>
    </xdr:sp>
    <xdr:clientData/>
  </xdr:twoCellAnchor>
  <xdr:twoCellAnchor>
    <xdr:from>
      <xdr:col>17</xdr:col>
      <xdr:colOff>45863</xdr:colOff>
      <xdr:row>93</xdr:row>
      <xdr:rowOff>15521</xdr:rowOff>
    </xdr:from>
    <xdr:to>
      <xdr:col>21</xdr:col>
      <xdr:colOff>552099</xdr:colOff>
      <xdr:row>99</xdr:row>
      <xdr:rowOff>110067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458930" y="18041054"/>
          <a:ext cx="2233436" cy="1262946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b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</a:p>
      </xdr:txBody>
    </xdr:sp>
    <xdr:clientData/>
  </xdr:twoCellAnchor>
  <xdr:twoCellAnchor>
    <xdr:from>
      <xdr:col>17</xdr:col>
      <xdr:colOff>59973</xdr:colOff>
      <xdr:row>76</xdr:row>
      <xdr:rowOff>10583</xdr:rowOff>
    </xdr:from>
    <xdr:to>
      <xdr:col>21</xdr:col>
      <xdr:colOff>523876</xdr:colOff>
      <xdr:row>82</xdr:row>
      <xdr:rowOff>101601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1473040" y="14725650"/>
          <a:ext cx="2191103" cy="1259418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b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</a:p>
      </xdr:txBody>
    </xdr:sp>
    <xdr:clientData/>
  </xdr:twoCellAnchor>
  <xdr:twoCellAnchor editAs="oneCell">
    <xdr:from>
      <xdr:col>41</xdr:col>
      <xdr:colOff>28222</xdr:colOff>
      <xdr:row>12</xdr:row>
      <xdr:rowOff>43743</xdr:rowOff>
    </xdr:from>
    <xdr:to>
      <xdr:col>49</xdr:col>
      <xdr:colOff>157338</xdr:colOff>
      <xdr:row>53</xdr:row>
      <xdr:rowOff>181892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6555" y="2103965"/>
          <a:ext cx="3628672" cy="823792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45863</xdr:colOff>
      <xdr:row>92</xdr:row>
      <xdr:rowOff>14111</xdr:rowOff>
    </xdr:from>
    <xdr:to>
      <xdr:col>21</xdr:col>
      <xdr:colOff>552099</xdr:colOff>
      <xdr:row>98</xdr:row>
      <xdr:rowOff>152400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577463" y="17133711"/>
          <a:ext cx="2267303" cy="1255889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</a:p>
        <a:p>
          <a:pPr algn="l"/>
          <a:endParaRPr kumimoji="1" lang="ja-JP" altLang="en-US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</a:p>
      </xdr:txBody>
    </xdr:sp>
    <xdr:clientData/>
  </xdr:twoCellAnchor>
  <xdr:twoCellAnchor>
    <xdr:from>
      <xdr:col>17</xdr:col>
      <xdr:colOff>45862</xdr:colOff>
      <xdr:row>76</xdr:row>
      <xdr:rowOff>10582</xdr:rowOff>
    </xdr:from>
    <xdr:to>
      <xdr:col>21</xdr:col>
      <xdr:colOff>509765</xdr:colOff>
      <xdr:row>82</xdr:row>
      <xdr:rowOff>152400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1577462" y="14149915"/>
          <a:ext cx="2224970" cy="1259418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この設問を選択された場合は、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選択肢を左記にご記入ください。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（すべて埋めなくても構いません）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endParaRPr kumimoji="1" lang="ja-JP" altLang="en-US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記入例は右記を参照ください。</a:t>
          </a:r>
        </a:p>
      </xdr:txBody>
    </xdr:sp>
    <xdr:clientData/>
  </xdr:twoCellAnchor>
  <xdr:twoCellAnchor editAs="oneCell">
    <xdr:from>
      <xdr:col>41</xdr:col>
      <xdr:colOff>31750</xdr:colOff>
      <xdr:row>12</xdr:row>
      <xdr:rowOff>45860</xdr:rowOff>
    </xdr:from>
    <xdr:to>
      <xdr:col>49</xdr:col>
      <xdr:colOff>190884</xdr:colOff>
      <xdr:row>54</xdr:row>
      <xdr:rowOff>35276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10083" y="2106082"/>
          <a:ext cx="3658690" cy="82867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17</xdr:col>
      <xdr:colOff>35718</xdr:colOff>
      <xdr:row>41</xdr:row>
      <xdr:rowOff>142875</xdr:rowOff>
    </xdr:from>
    <xdr:to>
      <xdr:col>21</xdr:col>
      <xdr:colOff>499621</xdr:colOff>
      <xdr:row>46</xdr:row>
      <xdr:rowOff>26459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1394281" y="7703344"/>
          <a:ext cx="2178403" cy="836084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商材にあわせて、「使いたい」「買いたい」どちらかに修正いたします。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ubmit_adsales@linecorp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ubmit_adsales@linecorp.com" TargetMode="External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0426-17F3-824A-8173-83E8641A279C}">
  <sheetPr codeName="Sheet1">
    <pageSetUpPr fitToPage="1"/>
  </sheetPr>
  <dimension ref="A1:Q49"/>
  <sheetViews>
    <sheetView showGridLines="0" zoomScaleNormal="43" zoomScalePageLayoutView="60" workbookViewId="0">
      <selection activeCell="H34" sqref="H34"/>
    </sheetView>
  </sheetViews>
  <sheetFormatPr baseColWidth="10" defaultColWidth="1.6640625" defaultRowHeight="18"/>
  <cols>
    <col min="1" max="1" width="1.6640625" style="127"/>
    <col min="2" max="2" width="2.5" style="127" customWidth="1"/>
    <col min="3" max="3" width="9" style="127" customWidth="1"/>
    <col min="4" max="4" width="24.83203125" style="127" customWidth="1"/>
    <col min="5" max="5" width="9" style="127" customWidth="1"/>
    <col min="6" max="6" width="16.33203125" style="127" bestFit="1" customWidth="1"/>
    <col min="7" max="7" width="23.6640625" style="127" customWidth="1"/>
    <col min="8" max="8" width="47.33203125" style="127" customWidth="1"/>
    <col min="9" max="9" width="10" style="127" customWidth="1"/>
    <col min="10" max="10" width="21" style="127" customWidth="1"/>
    <col min="11" max="11" width="10" style="127" customWidth="1"/>
    <col min="12" max="12" width="24.1640625" style="127" customWidth="1"/>
    <col min="13" max="13" width="10.6640625" style="127" customWidth="1"/>
    <col min="14" max="14" width="11" style="127" customWidth="1"/>
    <col min="15" max="15" width="9.1640625" style="127" customWidth="1"/>
    <col min="16" max="16384" width="1.6640625" style="127"/>
  </cols>
  <sheetData>
    <row r="1" spans="2:17" ht="19" thickBot="1"/>
    <row r="2" spans="2:17" ht="24" customHeight="1">
      <c r="B2" s="205"/>
      <c r="C2" s="245" t="s">
        <v>266</v>
      </c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04"/>
      <c r="Q2" s="203"/>
    </row>
    <row r="3" spans="2:17" ht="25.5" customHeight="1">
      <c r="B3" s="192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Q3" s="149"/>
    </row>
    <row r="4" spans="2:17" ht="10.5" customHeight="1">
      <c r="B4" s="192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Q4" s="149"/>
    </row>
    <row r="5" spans="2:17" ht="26.25" customHeight="1">
      <c r="B5" s="192"/>
      <c r="C5" s="188" t="s">
        <v>265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Q5" s="149"/>
    </row>
    <row r="6" spans="2:17" ht="13.5" customHeight="1">
      <c r="B6" s="192"/>
      <c r="C6" s="202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0"/>
      <c r="Q6" s="149"/>
    </row>
    <row r="7" spans="2:17" ht="25.5" customHeight="1">
      <c r="B7" s="192"/>
      <c r="C7" s="198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6"/>
      <c r="Q7" s="149"/>
    </row>
    <row r="8" spans="2:17" ht="25.5" customHeight="1">
      <c r="B8" s="192"/>
      <c r="C8" s="198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6"/>
      <c r="Q8" s="149"/>
    </row>
    <row r="9" spans="2:17" ht="25.5" customHeight="1">
      <c r="B9" s="192"/>
      <c r="C9" s="198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6"/>
      <c r="Q9" s="149"/>
    </row>
    <row r="10" spans="2:17" ht="25.5" customHeight="1">
      <c r="B10" s="192"/>
      <c r="C10" s="198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6"/>
      <c r="Q10" s="149"/>
    </row>
    <row r="11" spans="2:17" ht="25.5" customHeight="1">
      <c r="B11" s="192"/>
      <c r="C11" s="198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6"/>
      <c r="Q11" s="149"/>
    </row>
    <row r="12" spans="2:17" ht="25.5" customHeight="1">
      <c r="B12" s="192"/>
      <c r="C12" s="198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6"/>
      <c r="Q12" s="149"/>
    </row>
    <row r="13" spans="2:17" ht="25.5" customHeight="1">
      <c r="B13" s="192"/>
      <c r="C13" s="198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6"/>
      <c r="Q13" s="149"/>
    </row>
    <row r="14" spans="2:17" ht="25.5" customHeight="1">
      <c r="B14" s="192"/>
      <c r="C14" s="198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6"/>
      <c r="Q14" s="149"/>
    </row>
    <row r="15" spans="2:17" ht="25.5" customHeight="1">
      <c r="B15" s="192"/>
      <c r="C15" s="198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6"/>
      <c r="Q15" s="149"/>
    </row>
    <row r="16" spans="2:17" ht="25.5" customHeight="1">
      <c r="B16" s="192"/>
      <c r="C16" s="198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6"/>
      <c r="Q16" s="149"/>
    </row>
    <row r="17" spans="1:17" ht="25.5" customHeight="1">
      <c r="B17" s="192"/>
      <c r="C17" s="198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6"/>
      <c r="Q17" s="149"/>
    </row>
    <row r="18" spans="1:17" ht="25.5" customHeight="1">
      <c r="B18" s="192"/>
      <c r="C18" s="198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6"/>
      <c r="Q18" s="149"/>
    </row>
    <row r="19" spans="1:17" ht="25.5" customHeight="1">
      <c r="B19" s="192"/>
      <c r="C19" s="198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6"/>
      <c r="Q19" s="149"/>
    </row>
    <row r="20" spans="1:17" ht="25.5" customHeight="1">
      <c r="B20" s="192"/>
      <c r="C20" s="198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6"/>
      <c r="Q20" s="149"/>
    </row>
    <row r="21" spans="1:17" ht="25.5" customHeight="1">
      <c r="B21" s="192"/>
      <c r="C21" s="198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6"/>
      <c r="Q21" s="149"/>
    </row>
    <row r="22" spans="1:17" ht="25.5" customHeight="1">
      <c r="B22" s="192"/>
      <c r="C22" s="198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6"/>
      <c r="Q22" s="149"/>
    </row>
    <row r="23" spans="1:17" ht="25.5" customHeight="1">
      <c r="B23" s="192"/>
      <c r="C23" s="198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6"/>
      <c r="Q23" s="149"/>
    </row>
    <row r="24" spans="1:17" ht="25.5" customHeight="1">
      <c r="B24" s="192"/>
      <c r="C24" s="198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6"/>
      <c r="Q24" s="149"/>
    </row>
    <row r="25" spans="1:17" ht="25.5" customHeight="1">
      <c r="B25" s="192"/>
      <c r="C25" s="198"/>
      <c r="D25" s="197"/>
      <c r="E25" s="197"/>
      <c r="F25" s="197"/>
      <c r="G25" s="197"/>
      <c r="H25" s="199"/>
      <c r="I25" s="197"/>
      <c r="J25" s="197"/>
      <c r="K25" s="197"/>
      <c r="L25" s="197"/>
      <c r="M25" s="197"/>
      <c r="N25" s="197"/>
      <c r="O25" s="196"/>
      <c r="Q25" s="149"/>
    </row>
    <row r="26" spans="1:17" ht="25.5" customHeight="1">
      <c r="B26" s="192"/>
      <c r="C26" s="198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6"/>
      <c r="Q26" s="149"/>
    </row>
    <row r="27" spans="1:17" ht="25.5" customHeight="1">
      <c r="B27" s="192"/>
      <c r="C27" s="195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3"/>
      <c r="Q27" s="149"/>
    </row>
    <row r="28" spans="1:17" ht="10.5" customHeight="1">
      <c r="B28" s="192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Q28" s="149"/>
    </row>
    <row r="29" spans="1:17" ht="26.25" customHeight="1">
      <c r="A29" s="142"/>
      <c r="B29" s="150"/>
      <c r="C29" s="188" t="s">
        <v>264</v>
      </c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Q29" s="149"/>
    </row>
    <row r="30" spans="1:17" ht="26.25" customHeight="1">
      <c r="A30" s="142"/>
      <c r="B30" s="150"/>
      <c r="C30" s="188"/>
      <c r="D30" s="190"/>
      <c r="E30" s="189" t="s">
        <v>263</v>
      </c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Q30" s="149"/>
    </row>
    <row r="31" spans="1:17" ht="26.25" customHeight="1">
      <c r="A31" s="142"/>
      <c r="B31" s="150"/>
      <c r="C31" s="188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Q31" s="149"/>
    </row>
    <row r="32" spans="1:17" ht="19">
      <c r="A32" s="142"/>
      <c r="B32" s="150"/>
      <c r="C32" s="187" t="s">
        <v>262</v>
      </c>
      <c r="D32" s="187" t="s">
        <v>261</v>
      </c>
      <c r="E32" s="248" t="s">
        <v>260</v>
      </c>
      <c r="F32" s="249"/>
      <c r="G32" s="187" t="s">
        <v>259</v>
      </c>
      <c r="H32" s="187" t="s">
        <v>258</v>
      </c>
      <c r="I32" s="248" t="s">
        <v>257</v>
      </c>
      <c r="J32" s="250"/>
      <c r="K32" s="250"/>
      <c r="L32" s="250"/>
      <c r="M32" s="249"/>
      <c r="N32" s="186" t="s">
        <v>256</v>
      </c>
      <c r="O32" s="185" t="s">
        <v>255</v>
      </c>
      <c r="Q32" s="184"/>
    </row>
    <row r="33" spans="1:17" ht="93.75" customHeight="1">
      <c r="A33" s="142"/>
      <c r="B33" s="150"/>
      <c r="C33" s="251" t="s">
        <v>254</v>
      </c>
      <c r="D33" s="180" t="s">
        <v>245</v>
      </c>
      <c r="E33" s="182" t="s">
        <v>244</v>
      </c>
      <c r="F33" s="183" t="s">
        <v>15</v>
      </c>
      <c r="G33" s="173" t="s">
        <v>253</v>
      </c>
      <c r="H33" s="176" t="s">
        <v>294</v>
      </c>
      <c r="I33" s="230" t="s">
        <v>242</v>
      </c>
      <c r="J33" s="231"/>
      <c r="K33" s="231"/>
      <c r="L33" s="231"/>
      <c r="M33" s="232"/>
      <c r="N33" s="159" t="s">
        <v>35</v>
      </c>
      <c r="O33" s="159" t="s">
        <v>35</v>
      </c>
      <c r="Q33" s="149"/>
    </row>
    <row r="34" spans="1:17" ht="93.75" customHeight="1">
      <c r="A34" s="142"/>
      <c r="B34" s="150"/>
      <c r="C34" s="252"/>
      <c r="D34" s="180" t="s">
        <v>252</v>
      </c>
      <c r="E34" s="159" t="s">
        <v>216</v>
      </c>
      <c r="F34" s="174" t="s">
        <v>231</v>
      </c>
      <c r="G34" s="173" t="s">
        <v>251</v>
      </c>
      <c r="H34" s="176" t="s">
        <v>250</v>
      </c>
      <c r="I34" s="227" t="s">
        <v>238</v>
      </c>
      <c r="J34" s="228"/>
      <c r="K34" s="228"/>
      <c r="L34" s="228"/>
      <c r="M34" s="229"/>
      <c r="N34" s="159" t="s">
        <v>35</v>
      </c>
      <c r="O34" s="159"/>
      <c r="Q34" s="149"/>
    </row>
    <row r="35" spans="1:17" ht="93" customHeight="1">
      <c r="A35" s="142"/>
      <c r="B35" s="150"/>
      <c r="C35" s="158" t="s">
        <v>249</v>
      </c>
      <c r="D35" s="180" t="s">
        <v>240</v>
      </c>
      <c r="E35" s="159" t="s">
        <v>216</v>
      </c>
      <c r="F35" s="174" t="s">
        <v>231</v>
      </c>
      <c r="G35" s="173" t="s">
        <v>248</v>
      </c>
      <c r="H35" s="176" t="s">
        <v>247</v>
      </c>
      <c r="I35" s="227" t="s">
        <v>238</v>
      </c>
      <c r="J35" s="228"/>
      <c r="K35" s="228"/>
      <c r="L35" s="228"/>
      <c r="M35" s="229"/>
      <c r="N35" s="159" t="s">
        <v>35</v>
      </c>
      <c r="O35" s="159" t="s">
        <v>35</v>
      </c>
      <c r="Q35" s="149"/>
    </row>
    <row r="36" spans="1:17" ht="94.5" customHeight="1">
      <c r="A36" s="142"/>
      <c r="B36" s="150"/>
      <c r="C36" s="178" t="s">
        <v>246</v>
      </c>
      <c r="D36" s="166" t="s">
        <v>245</v>
      </c>
      <c r="E36" s="182" t="s">
        <v>244</v>
      </c>
      <c r="F36" s="163" t="s">
        <v>15</v>
      </c>
      <c r="G36" s="181" t="s">
        <v>243</v>
      </c>
      <c r="H36" s="176" t="s">
        <v>295</v>
      </c>
      <c r="I36" s="230" t="s">
        <v>242</v>
      </c>
      <c r="J36" s="231"/>
      <c r="K36" s="231"/>
      <c r="L36" s="231"/>
      <c r="M36" s="232"/>
      <c r="N36" s="159" t="s">
        <v>35</v>
      </c>
      <c r="O36" s="159" t="s">
        <v>35</v>
      </c>
      <c r="Q36" s="149"/>
    </row>
    <row r="37" spans="1:17" ht="33" customHeight="1">
      <c r="A37" s="142"/>
      <c r="B37" s="150"/>
      <c r="C37" s="178" t="s">
        <v>241</v>
      </c>
      <c r="D37" s="180" t="s">
        <v>240</v>
      </c>
      <c r="E37" s="159" t="s">
        <v>216</v>
      </c>
      <c r="F37" s="174" t="s">
        <v>231</v>
      </c>
      <c r="G37" s="179" t="s">
        <v>239</v>
      </c>
      <c r="H37" s="176"/>
      <c r="I37" s="227" t="s">
        <v>238</v>
      </c>
      <c r="J37" s="228"/>
      <c r="K37" s="228"/>
      <c r="L37" s="228"/>
      <c r="M37" s="229"/>
      <c r="N37" s="159" t="s">
        <v>35</v>
      </c>
      <c r="O37" s="159" t="s">
        <v>35</v>
      </c>
      <c r="Q37" s="149"/>
    </row>
    <row r="38" spans="1:17" ht="59.25" customHeight="1">
      <c r="A38" s="142"/>
      <c r="B38" s="150"/>
      <c r="C38" s="178" t="s">
        <v>237</v>
      </c>
      <c r="D38" s="177" t="s">
        <v>236</v>
      </c>
      <c r="E38" s="159" t="s">
        <v>216</v>
      </c>
      <c r="F38" s="163" t="s">
        <v>15</v>
      </c>
      <c r="G38" s="173" t="s">
        <v>235</v>
      </c>
      <c r="H38" s="176"/>
      <c r="I38" s="235" t="s">
        <v>234</v>
      </c>
      <c r="J38" s="231"/>
      <c r="K38" s="231"/>
      <c r="L38" s="231"/>
      <c r="M38" s="232"/>
      <c r="N38" s="168">
        <f>LEN(I38)</f>
        <v>15</v>
      </c>
      <c r="O38" s="168">
        <v>15</v>
      </c>
      <c r="Q38" s="149"/>
    </row>
    <row r="39" spans="1:17" ht="60.75" customHeight="1">
      <c r="A39" s="142"/>
      <c r="B39" s="150"/>
      <c r="C39" s="158" t="s">
        <v>233</v>
      </c>
      <c r="D39" s="175" t="s">
        <v>232</v>
      </c>
      <c r="E39" s="159" t="s">
        <v>216</v>
      </c>
      <c r="F39" s="174" t="s">
        <v>231</v>
      </c>
      <c r="G39" s="240" t="s">
        <v>230</v>
      </c>
      <c r="H39" s="241"/>
      <c r="I39" s="227" t="s">
        <v>229</v>
      </c>
      <c r="J39" s="228"/>
      <c r="K39" s="228"/>
      <c r="L39" s="228"/>
      <c r="M39" s="229"/>
      <c r="N39" s="159" t="s">
        <v>35</v>
      </c>
      <c r="O39" s="159" t="s">
        <v>35</v>
      </c>
      <c r="Q39" s="149"/>
    </row>
    <row r="40" spans="1:17" ht="60.75" customHeight="1">
      <c r="A40" s="142"/>
      <c r="B40" s="150"/>
      <c r="C40" s="171" t="s">
        <v>228</v>
      </c>
      <c r="D40" s="166" t="s">
        <v>227</v>
      </c>
      <c r="E40" s="159" t="s">
        <v>216</v>
      </c>
      <c r="F40" s="163" t="s">
        <v>15</v>
      </c>
      <c r="G40" s="173" t="s">
        <v>226</v>
      </c>
      <c r="H40" s="172" t="s">
        <v>225</v>
      </c>
      <c r="I40" s="230" t="s">
        <v>224</v>
      </c>
      <c r="J40" s="231"/>
      <c r="K40" s="231"/>
      <c r="L40" s="231"/>
      <c r="M40" s="232"/>
      <c r="N40" s="168">
        <f>LEN(I40)</f>
        <v>12</v>
      </c>
      <c r="O40" s="168">
        <v>15</v>
      </c>
      <c r="Q40" s="149"/>
    </row>
    <row r="41" spans="1:17" ht="60.75" customHeight="1">
      <c r="A41" s="142"/>
      <c r="B41" s="150"/>
      <c r="C41" s="171" t="s">
        <v>223</v>
      </c>
      <c r="D41" s="166" t="s">
        <v>222</v>
      </c>
      <c r="E41" s="159" t="s">
        <v>216</v>
      </c>
      <c r="F41" s="163" t="s">
        <v>15</v>
      </c>
      <c r="G41" s="170" t="s">
        <v>221</v>
      </c>
      <c r="H41" s="169" t="s">
        <v>220</v>
      </c>
      <c r="I41" s="242" t="s">
        <v>219</v>
      </c>
      <c r="J41" s="243"/>
      <c r="K41" s="243"/>
      <c r="L41" s="243"/>
      <c r="M41" s="244"/>
      <c r="N41" s="168">
        <f>LEN(I41)</f>
        <v>18</v>
      </c>
      <c r="O41" s="167">
        <v>18</v>
      </c>
      <c r="Q41" s="149"/>
    </row>
    <row r="42" spans="1:17" ht="60.75" customHeight="1">
      <c r="A42" s="142"/>
      <c r="B42" s="150"/>
      <c r="C42" s="158" t="s">
        <v>218</v>
      </c>
      <c r="D42" s="166" t="s">
        <v>217</v>
      </c>
      <c r="E42" s="159" t="s">
        <v>216</v>
      </c>
      <c r="F42" s="163" t="s">
        <v>15</v>
      </c>
      <c r="G42" s="238" t="s">
        <v>215</v>
      </c>
      <c r="H42" s="239"/>
      <c r="I42" s="230" t="s">
        <v>214</v>
      </c>
      <c r="J42" s="231"/>
      <c r="K42" s="231"/>
      <c r="L42" s="231"/>
      <c r="M42" s="232"/>
      <c r="N42" s="159" t="s">
        <v>35</v>
      </c>
      <c r="O42" s="159" t="s">
        <v>35</v>
      </c>
      <c r="Q42" s="149"/>
    </row>
    <row r="43" spans="1:17" ht="51" customHeight="1">
      <c r="A43" s="142"/>
      <c r="B43" s="150"/>
      <c r="C43" s="165" t="s">
        <v>213</v>
      </c>
      <c r="D43" s="164" t="s">
        <v>212</v>
      </c>
      <c r="E43" s="159" t="s">
        <v>207</v>
      </c>
      <c r="F43" s="163" t="s">
        <v>15</v>
      </c>
      <c r="G43" s="238" t="s">
        <v>211</v>
      </c>
      <c r="H43" s="260"/>
      <c r="I43" s="162"/>
      <c r="J43" s="161" t="s">
        <v>210</v>
      </c>
      <c r="K43" s="161"/>
      <c r="L43" s="161"/>
      <c r="M43" s="160"/>
      <c r="N43" s="159" t="s">
        <v>35</v>
      </c>
      <c r="O43" s="159" t="s">
        <v>35</v>
      </c>
      <c r="Q43" s="149"/>
    </row>
    <row r="44" spans="1:17" ht="48" customHeight="1">
      <c r="A44" s="142"/>
      <c r="B44" s="150"/>
      <c r="C44" s="158" t="s">
        <v>209</v>
      </c>
      <c r="D44" s="157" t="s">
        <v>208</v>
      </c>
      <c r="E44" s="155" t="s">
        <v>207</v>
      </c>
      <c r="F44" s="156" t="s">
        <v>15</v>
      </c>
      <c r="G44" s="264" t="s">
        <v>206</v>
      </c>
      <c r="H44" s="265"/>
      <c r="I44" s="255" t="s">
        <v>205</v>
      </c>
      <c r="J44" s="257"/>
      <c r="K44" s="255"/>
      <c r="L44" s="256"/>
      <c r="M44" s="257"/>
      <c r="N44" s="155" t="s">
        <v>35</v>
      </c>
      <c r="O44" s="155" t="s">
        <v>35</v>
      </c>
      <c r="Q44" s="149"/>
    </row>
    <row r="45" spans="1:17" ht="18.75" customHeight="1">
      <c r="A45" s="142"/>
      <c r="B45" s="150"/>
      <c r="C45" s="154"/>
      <c r="D45" s="154"/>
      <c r="E45" s="151"/>
      <c r="F45" s="151"/>
      <c r="G45" s="153"/>
      <c r="H45" s="153"/>
      <c r="I45" s="152"/>
      <c r="J45" s="152"/>
      <c r="K45" s="152"/>
      <c r="L45" s="152"/>
      <c r="M45" s="152"/>
      <c r="N45" s="151"/>
      <c r="O45" s="151"/>
      <c r="Q45" s="149"/>
    </row>
    <row r="46" spans="1:17" ht="39.75" customHeight="1">
      <c r="A46" s="142"/>
      <c r="B46" s="150"/>
      <c r="C46" s="233" t="s">
        <v>204</v>
      </c>
      <c r="D46" s="234"/>
      <c r="E46" s="236" t="s">
        <v>203</v>
      </c>
      <c r="F46" s="237"/>
      <c r="G46" s="237"/>
      <c r="H46" s="237"/>
      <c r="I46" s="258" t="s">
        <v>202</v>
      </c>
      <c r="J46" s="259"/>
      <c r="K46" s="259"/>
      <c r="L46" s="259"/>
      <c r="M46" s="259"/>
      <c r="N46" s="259"/>
      <c r="O46" s="259"/>
      <c r="Q46" s="149"/>
    </row>
    <row r="47" spans="1:17" ht="45" customHeight="1">
      <c r="A47" s="142"/>
      <c r="B47" s="150"/>
      <c r="C47" s="253" t="s">
        <v>201</v>
      </c>
      <c r="D47" s="254"/>
      <c r="E47" s="261" t="s">
        <v>200</v>
      </c>
      <c r="F47" s="262"/>
      <c r="G47" s="262"/>
      <c r="H47" s="263"/>
      <c r="I47" s="258"/>
      <c r="J47" s="259"/>
      <c r="K47" s="259"/>
      <c r="L47" s="259"/>
      <c r="M47" s="259"/>
      <c r="N47" s="259"/>
      <c r="O47" s="259"/>
      <c r="Q47" s="149"/>
    </row>
    <row r="48" spans="1:17" ht="19" thickBot="1">
      <c r="A48" s="142"/>
      <c r="B48" s="148"/>
      <c r="C48" s="147"/>
      <c r="D48" s="147"/>
      <c r="E48" s="147"/>
      <c r="F48" s="147"/>
      <c r="G48" s="147"/>
      <c r="H48" s="147"/>
      <c r="I48" s="146"/>
      <c r="J48" s="146"/>
      <c r="K48" s="146"/>
      <c r="L48" s="146"/>
      <c r="M48" s="146"/>
      <c r="N48" s="146"/>
      <c r="O48" s="146"/>
      <c r="P48" s="145"/>
      <c r="Q48" s="144"/>
    </row>
    <row r="49" spans="1:17">
      <c r="A49" s="142"/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2"/>
      <c r="Q49" s="142"/>
    </row>
  </sheetData>
  <mergeCells count="25">
    <mergeCell ref="C47:D47"/>
    <mergeCell ref="I40:M40"/>
    <mergeCell ref="I42:M42"/>
    <mergeCell ref="K44:M44"/>
    <mergeCell ref="I46:O47"/>
    <mergeCell ref="G43:H43"/>
    <mergeCell ref="E47:H47"/>
    <mergeCell ref="G44:H44"/>
    <mergeCell ref="I44:J44"/>
    <mergeCell ref="C2:O3"/>
    <mergeCell ref="E32:F32"/>
    <mergeCell ref="I32:M32"/>
    <mergeCell ref="I33:M33"/>
    <mergeCell ref="C33:C34"/>
    <mergeCell ref="I34:M34"/>
    <mergeCell ref="I35:M35"/>
    <mergeCell ref="I37:M37"/>
    <mergeCell ref="I36:M36"/>
    <mergeCell ref="C46:D46"/>
    <mergeCell ref="I38:M38"/>
    <mergeCell ref="E46:H46"/>
    <mergeCell ref="G42:H42"/>
    <mergeCell ref="G39:H39"/>
    <mergeCell ref="I39:M39"/>
    <mergeCell ref="I41:M41"/>
  </mergeCells>
  <phoneticPr fontId="2"/>
  <conditionalFormatting sqref="N38">
    <cfRule type="expression" dxfId="5" priority="3">
      <formula>$K38&gt;$L38</formula>
    </cfRule>
  </conditionalFormatting>
  <conditionalFormatting sqref="N40">
    <cfRule type="expression" dxfId="4" priority="2">
      <formula>$K40&gt;$L40</formula>
    </cfRule>
  </conditionalFormatting>
  <conditionalFormatting sqref="N41">
    <cfRule type="expression" dxfId="3" priority="1">
      <formula>$K41&gt;$L41</formula>
    </cfRule>
  </conditionalFormatting>
  <hyperlinks>
    <hyperlink ref="E47" r:id="rId1" xr:uid="{CA9E0261-B657-8641-AE41-CC693070115D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42</xdr:row>
                    <xdr:rowOff>101600</xdr:rowOff>
                  </from>
                  <to>
                    <xdr:col>9</xdr:col>
                    <xdr:colOff>1155700</xdr:colOff>
                    <xdr:row>42</xdr:row>
                    <xdr:rowOff>596900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43</xdr:row>
                    <xdr:rowOff>127000</xdr:rowOff>
                  </from>
                  <to>
                    <xdr:col>11</xdr:col>
                    <xdr:colOff>1003300</xdr:colOff>
                    <xdr:row>43</xdr:row>
                    <xdr:rowOff>508000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print="0" autoFill="0" autoLine="0" autoPict="0">
                <anchor moveWithCells="1">
                  <from>
                    <xdr:col>11</xdr:col>
                    <xdr:colOff>685800</xdr:colOff>
                    <xdr:row>43</xdr:row>
                    <xdr:rowOff>114300</xdr:rowOff>
                  </from>
                  <to>
                    <xdr:col>11</xdr:col>
                    <xdr:colOff>1028700</xdr:colOff>
                    <xdr:row>43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31C2B-8E3A-3B4C-B0A1-5654BBCD80C6}">
  <sheetPr codeName="Sheet6">
    <pageSetUpPr fitToPage="1"/>
  </sheetPr>
  <dimension ref="A1:T51"/>
  <sheetViews>
    <sheetView showGridLines="0" zoomScaleNormal="100" zoomScalePageLayoutView="60" workbookViewId="0">
      <selection activeCell="H10" sqref="H10"/>
    </sheetView>
  </sheetViews>
  <sheetFormatPr baseColWidth="10" defaultColWidth="1.6640625" defaultRowHeight="18"/>
  <cols>
    <col min="1" max="1" width="1.6640625" style="127"/>
    <col min="2" max="2" width="2.5" style="127" customWidth="1"/>
    <col min="3" max="3" width="10.6640625" style="127" customWidth="1"/>
    <col min="4" max="4" width="24.83203125" style="127" customWidth="1"/>
    <col min="5" max="5" width="9" style="127" customWidth="1"/>
    <col min="6" max="6" width="16.33203125" style="127" bestFit="1" customWidth="1"/>
    <col min="7" max="7" width="23.6640625" style="127" customWidth="1"/>
    <col min="8" max="8" width="49" style="127" customWidth="1"/>
    <col min="9" max="9" width="10" style="127" customWidth="1"/>
    <col min="10" max="10" width="21" style="127" customWidth="1"/>
    <col min="11" max="11" width="10" style="127" customWidth="1"/>
    <col min="12" max="12" width="19.83203125" style="127" customWidth="1"/>
    <col min="13" max="13" width="14.5" style="127" customWidth="1"/>
    <col min="14" max="14" width="10" style="127" customWidth="1"/>
    <col min="15" max="15" width="9.1640625" style="127" customWidth="1"/>
    <col min="16" max="16384" width="1.6640625" style="127"/>
  </cols>
  <sheetData>
    <row r="1" spans="2:18" ht="19" thickBot="1"/>
    <row r="2" spans="2:18" ht="24" customHeight="1">
      <c r="B2" s="205"/>
      <c r="C2" s="245" t="s">
        <v>316</v>
      </c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04"/>
      <c r="Q2" s="203"/>
    </row>
    <row r="3" spans="2:18" ht="25.5" customHeight="1">
      <c r="B3" s="192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132"/>
      <c r="Q3" s="149"/>
      <c r="R3" s="132"/>
    </row>
    <row r="4" spans="2:18" ht="10.5" customHeight="1">
      <c r="B4" s="19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132"/>
      <c r="P4" s="132"/>
      <c r="Q4" s="149"/>
      <c r="R4" s="132"/>
    </row>
    <row r="5" spans="2:18" ht="26.25" customHeight="1">
      <c r="B5" s="192"/>
      <c r="C5" s="213" t="s">
        <v>265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132"/>
      <c r="Q5" s="149"/>
      <c r="R5" s="132"/>
    </row>
    <row r="6" spans="2:18" ht="13.5" customHeight="1">
      <c r="B6" s="192"/>
      <c r="C6" s="202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0"/>
      <c r="P6" s="132"/>
      <c r="Q6" s="149"/>
      <c r="R6" s="132"/>
    </row>
    <row r="7" spans="2:18" ht="25.5" customHeight="1">
      <c r="B7" s="192"/>
      <c r="C7" s="198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196"/>
      <c r="P7" s="132"/>
      <c r="Q7" s="149"/>
      <c r="R7" s="132"/>
    </row>
    <row r="8" spans="2:18" ht="25.5" customHeight="1">
      <c r="B8" s="192"/>
      <c r="C8" s="198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196"/>
      <c r="P8" s="132"/>
      <c r="Q8" s="149"/>
      <c r="R8" s="132"/>
    </row>
    <row r="9" spans="2:18" ht="25.5" customHeight="1">
      <c r="B9" s="192"/>
      <c r="C9" s="198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196"/>
      <c r="P9" s="132"/>
      <c r="Q9" s="149"/>
      <c r="R9" s="132"/>
    </row>
    <row r="10" spans="2:18" ht="25.5" customHeight="1">
      <c r="B10" s="192"/>
      <c r="C10" s="198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196"/>
      <c r="P10" s="132"/>
      <c r="Q10" s="149"/>
      <c r="R10" s="132"/>
    </row>
    <row r="11" spans="2:18" ht="25.5" customHeight="1">
      <c r="B11" s="192"/>
      <c r="C11" s="198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196"/>
      <c r="P11" s="132"/>
      <c r="Q11" s="149"/>
      <c r="R11" s="132"/>
    </row>
    <row r="12" spans="2:18" ht="25.5" customHeight="1">
      <c r="B12" s="192"/>
      <c r="C12" s="198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196"/>
      <c r="P12" s="132"/>
      <c r="Q12" s="149"/>
      <c r="R12" s="132"/>
    </row>
    <row r="13" spans="2:18" ht="25.5" customHeight="1">
      <c r="B13" s="192"/>
      <c r="C13" s="198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196"/>
      <c r="P13" s="132"/>
      <c r="Q13" s="149"/>
      <c r="R13" s="132"/>
    </row>
    <row r="14" spans="2:18" ht="25.5" customHeight="1">
      <c r="B14" s="192"/>
      <c r="C14" s="198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196"/>
      <c r="P14" s="132"/>
      <c r="Q14" s="149"/>
      <c r="R14" s="132"/>
    </row>
    <row r="15" spans="2:18" ht="25.5" customHeight="1">
      <c r="B15" s="192"/>
      <c r="C15" s="198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196"/>
      <c r="P15" s="132"/>
      <c r="Q15" s="149"/>
      <c r="R15" s="132"/>
    </row>
    <row r="16" spans="2:18" ht="25.5" customHeight="1">
      <c r="B16" s="192"/>
      <c r="C16" s="198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196"/>
      <c r="P16" s="132"/>
      <c r="Q16" s="149"/>
      <c r="R16" s="132"/>
    </row>
    <row r="17" spans="1:20" ht="25.5" customHeight="1">
      <c r="B17" s="192"/>
      <c r="C17" s="198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196"/>
      <c r="P17" s="132"/>
      <c r="Q17" s="149"/>
      <c r="R17" s="132"/>
    </row>
    <row r="18" spans="1:20" ht="25.5" customHeight="1">
      <c r="B18" s="192"/>
      <c r="C18" s="198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196"/>
      <c r="P18" s="132"/>
      <c r="Q18" s="149"/>
      <c r="R18" s="132"/>
    </row>
    <row r="19" spans="1:20" ht="25.5" customHeight="1">
      <c r="B19" s="192"/>
      <c r="C19" s="198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196"/>
      <c r="P19" s="132"/>
      <c r="Q19" s="149"/>
      <c r="R19" s="132"/>
    </row>
    <row r="20" spans="1:20" ht="25.5" customHeight="1">
      <c r="B20" s="192"/>
      <c r="C20" s="198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196"/>
      <c r="P20" s="132"/>
      <c r="Q20" s="149"/>
      <c r="R20" s="132"/>
    </row>
    <row r="21" spans="1:20" ht="25.5" customHeight="1">
      <c r="B21" s="192"/>
      <c r="C21" s="198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196"/>
      <c r="P21" s="132"/>
      <c r="Q21" s="149"/>
      <c r="R21" s="132"/>
    </row>
    <row r="22" spans="1:20" ht="25.5" customHeight="1">
      <c r="B22" s="192"/>
      <c r="C22" s="198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196"/>
      <c r="P22" s="132"/>
      <c r="Q22" s="149"/>
      <c r="R22" s="132"/>
    </row>
    <row r="23" spans="1:20" ht="25.5" customHeight="1">
      <c r="B23" s="192"/>
      <c r="C23" s="198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196"/>
      <c r="P23" s="132"/>
      <c r="Q23" s="149"/>
      <c r="R23" s="132"/>
    </row>
    <row r="24" spans="1:20" ht="25.5" customHeight="1">
      <c r="B24" s="192"/>
      <c r="C24" s="198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196"/>
      <c r="P24" s="132"/>
      <c r="Q24" s="149"/>
      <c r="R24" s="132"/>
    </row>
    <row r="25" spans="1:20" ht="25.5" customHeight="1">
      <c r="B25" s="192"/>
      <c r="C25" s="198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196"/>
      <c r="P25" s="132"/>
      <c r="Q25" s="149"/>
      <c r="R25" s="132"/>
    </row>
    <row r="26" spans="1:20" ht="25.5" customHeight="1">
      <c r="B26" s="192"/>
      <c r="C26" s="198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196"/>
      <c r="P26" s="132"/>
      <c r="Q26" s="149"/>
      <c r="R26" s="132"/>
    </row>
    <row r="27" spans="1:20" ht="96" customHeight="1">
      <c r="B27" s="192"/>
      <c r="C27" s="195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3"/>
      <c r="P27" s="132"/>
      <c r="Q27" s="149"/>
      <c r="R27" s="132"/>
    </row>
    <row r="28" spans="1:20" ht="10.5" customHeight="1">
      <c r="B28" s="192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132"/>
      <c r="Q28" s="149"/>
      <c r="R28" s="132"/>
    </row>
    <row r="29" spans="1:20" ht="26.25" customHeight="1">
      <c r="A29" s="142"/>
      <c r="B29" s="150"/>
      <c r="C29" s="213" t="s">
        <v>264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132"/>
      <c r="Q29" s="149"/>
      <c r="R29" s="132"/>
      <c r="S29" s="132"/>
    </row>
    <row r="30" spans="1:20" ht="26.25" customHeight="1">
      <c r="A30" s="142"/>
      <c r="B30" s="150"/>
      <c r="C30" s="213"/>
      <c r="D30" s="190"/>
      <c r="E30" s="216" t="s">
        <v>263</v>
      </c>
      <c r="F30" s="215"/>
      <c r="G30" s="215"/>
      <c r="H30" s="215"/>
      <c r="I30" s="215"/>
      <c r="K30" s="215"/>
      <c r="L30" s="215"/>
      <c r="M30" s="215"/>
      <c r="N30" s="215"/>
      <c r="O30" s="215"/>
      <c r="P30" s="132"/>
      <c r="Q30" s="149"/>
      <c r="R30" s="132"/>
      <c r="S30" s="132"/>
    </row>
    <row r="31" spans="1:20" ht="26.25" customHeight="1">
      <c r="A31" s="142"/>
      <c r="B31" s="150"/>
      <c r="C31" s="213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132"/>
      <c r="Q31" s="149"/>
      <c r="R31" s="132"/>
      <c r="S31" s="132"/>
    </row>
    <row r="32" spans="1:20" ht="19">
      <c r="A32" s="142"/>
      <c r="B32" s="150"/>
      <c r="C32" s="187" t="s">
        <v>262</v>
      </c>
      <c r="D32" s="187" t="s">
        <v>261</v>
      </c>
      <c r="E32" s="248" t="s">
        <v>260</v>
      </c>
      <c r="F32" s="249"/>
      <c r="G32" s="187" t="s">
        <v>259</v>
      </c>
      <c r="H32" s="187" t="s">
        <v>258</v>
      </c>
      <c r="I32" s="248" t="s">
        <v>257</v>
      </c>
      <c r="J32" s="250"/>
      <c r="K32" s="250"/>
      <c r="L32" s="250"/>
      <c r="M32" s="249"/>
      <c r="N32" s="186" t="s">
        <v>256</v>
      </c>
      <c r="O32" s="185" t="s">
        <v>255</v>
      </c>
      <c r="P32" s="132"/>
      <c r="Q32" s="217"/>
      <c r="R32" s="218"/>
      <c r="S32" s="218"/>
      <c r="T32" s="219"/>
    </row>
    <row r="33" spans="1:19" ht="93.75" customHeight="1">
      <c r="A33" s="142"/>
      <c r="B33" s="150"/>
      <c r="C33" s="251" t="s">
        <v>254</v>
      </c>
      <c r="D33" s="180" t="s">
        <v>245</v>
      </c>
      <c r="E33" s="182" t="s">
        <v>244</v>
      </c>
      <c r="F33" s="183" t="s">
        <v>15</v>
      </c>
      <c r="G33" s="173" t="s">
        <v>253</v>
      </c>
      <c r="H33" s="176" t="s">
        <v>315</v>
      </c>
      <c r="I33" s="230" t="s">
        <v>242</v>
      </c>
      <c r="J33" s="231"/>
      <c r="K33" s="231"/>
      <c r="L33" s="231"/>
      <c r="M33" s="232"/>
      <c r="N33" s="159" t="s">
        <v>35</v>
      </c>
      <c r="O33" s="159" t="s">
        <v>35</v>
      </c>
      <c r="P33" s="132"/>
      <c r="Q33" s="149"/>
      <c r="R33" s="132"/>
      <c r="S33" s="132"/>
    </row>
    <row r="34" spans="1:19" ht="93.75" customHeight="1">
      <c r="A34" s="142"/>
      <c r="B34" s="150"/>
      <c r="C34" s="252"/>
      <c r="D34" s="180" t="s">
        <v>252</v>
      </c>
      <c r="E34" s="159" t="s">
        <v>216</v>
      </c>
      <c r="F34" s="174" t="s">
        <v>231</v>
      </c>
      <c r="G34" s="173" t="s">
        <v>251</v>
      </c>
      <c r="H34" s="176" t="s">
        <v>296</v>
      </c>
      <c r="I34" s="266" t="s">
        <v>238</v>
      </c>
      <c r="J34" s="267"/>
      <c r="K34" s="267"/>
      <c r="L34" s="267"/>
      <c r="M34" s="268"/>
      <c r="N34" s="159" t="s">
        <v>35</v>
      </c>
      <c r="O34" s="159"/>
      <c r="P34" s="132"/>
      <c r="Q34" s="149"/>
      <c r="R34" s="132"/>
    </row>
    <row r="35" spans="1:19" ht="93" customHeight="1">
      <c r="A35" s="142"/>
      <c r="B35" s="150"/>
      <c r="C35" s="158" t="s">
        <v>249</v>
      </c>
      <c r="D35" s="180" t="s">
        <v>240</v>
      </c>
      <c r="E35" s="159" t="s">
        <v>216</v>
      </c>
      <c r="F35" s="174" t="s">
        <v>231</v>
      </c>
      <c r="G35" s="173" t="s">
        <v>248</v>
      </c>
      <c r="H35" s="176" t="s">
        <v>297</v>
      </c>
      <c r="I35" s="266" t="s">
        <v>298</v>
      </c>
      <c r="J35" s="267"/>
      <c r="K35" s="267"/>
      <c r="L35" s="267"/>
      <c r="M35" s="268"/>
      <c r="N35" s="159" t="s">
        <v>35</v>
      </c>
      <c r="O35" s="159" t="s">
        <v>35</v>
      </c>
      <c r="P35" s="132"/>
      <c r="Q35" s="149"/>
      <c r="R35" s="132"/>
    </row>
    <row r="36" spans="1:19" ht="94.5" customHeight="1">
      <c r="A36" s="142"/>
      <c r="B36" s="150"/>
      <c r="C36" s="207" t="s">
        <v>246</v>
      </c>
      <c r="D36" s="166" t="s">
        <v>245</v>
      </c>
      <c r="E36" s="182" t="s">
        <v>244</v>
      </c>
      <c r="F36" s="163" t="s">
        <v>15</v>
      </c>
      <c r="G36" s="181" t="s">
        <v>243</v>
      </c>
      <c r="H36" s="176" t="s">
        <v>315</v>
      </c>
      <c r="I36" s="230" t="s">
        <v>299</v>
      </c>
      <c r="J36" s="231"/>
      <c r="K36" s="231"/>
      <c r="L36" s="231"/>
      <c r="M36" s="232"/>
      <c r="N36" s="159" t="s">
        <v>35</v>
      </c>
      <c r="O36" s="159" t="s">
        <v>35</v>
      </c>
      <c r="P36" s="132"/>
      <c r="Q36" s="149"/>
      <c r="R36" s="132"/>
    </row>
    <row r="37" spans="1:19" ht="33" customHeight="1">
      <c r="A37" s="142"/>
      <c r="B37" s="150"/>
      <c r="C37" s="207" t="s">
        <v>241</v>
      </c>
      <c r="D37" s="180" t="s">
        <v>240</v>
      </c>
      <c r="E37" s="159" t="s">
        <v>216</v>
      </c>
      <c r="F37" s="174" t="s">
        <v>231</v>
      </c>
      <c r="G37" s="179" t="s">
        <v>239</v>
      </c>
      <c r="H37" s="176"/>
      <c r="I37" s="266" t="s">
        <v>238</v>
      </c>
      <c r="J37" s="267"/>
      <c r="K37" s="267"/>
      <c r="L37" s="267"/>
      <c r="M37" s="268"/>
      <c r="N37" s="159" t="s">
        <v>35</v>
      </c>
      <c r="O37" s="159" t="s">
        <v>35</v>
      </c>
      <c r="P37" s="132"/>
      <c r="Q37" s="149"/>
      <c r="R37" s="132"/>
    </row>
    <row r="38" spans="1:19" ht="59.25" customHeight="1">
      <c r="A38" s="142"/>
      <c r="B38" s="150"/>
      <c r="C38" s="207" t="s">
        <v>237</v>
      </c>
      <c r="D38" s="177" t="s">
        <v>236</v>
      </c>
      <c r="E38" s="159" t="s">
        <v>216</v>
      </c>
      <c r="F38" s="163" t="s">
        <v>15</v>
      </c>
      <c r="G38" s="173" t="s">
        <v>235</v>
      </c>
      <c r="H38" s="176"/>
      <c r="I38" s="235" t="s">
        <v>234</v>
      </c>
      <c r="J38" s="231"/>
      <c r="K38" s="231"/>
      <c r="L38" s="231"/>
      <c r="M38" s="232"/>
      <c r="N38" s="168">
        <f>LEN(I38)</f>
        <v>15</v>
      </c>
      <c r="O38" s="168">
        <v>15</v>
      </c>
      <c r="P38" s="132"/>
      <c r="Q38" s="149"/>
      <c r="R38" s="132"/>
    </row>
    <row r="39" spans="1:19" ht="60.75" customHeight="1">
      <c r="A39" s="142"/>
      <c r="B39" s="150"/>
      <c r="C39" s="158" t="s">
        <v>233</v>
      </c>
      <c r="D39" s="175" t="s">
        <v>232</v>
      </c>
      <c r="E39" s="159" t="s">
        <v>216</v>
      </c>
      <c r="F39" s="174" t="s">
        <v>231</v>
      </c>
      <c r="G39" s="240" t="s">
        <v>230</v>
      </c>
      <c r="H39" s="241"/>
      <c r="I39" s="266" t="s">
        <v>229</v>
      </c>
      <c r="J39" s="267"/>
      <c r="K39" s="267"/>
      <c r="L39" s="267"/>
      <c r="M39" s="268"/>
      <c r="N39" s="159" t="s">
        <v>35</v>
      </c>
      <c r="O39" s="159" t="s">
        <v>35</v>
      </c>
      <c r="P39" s="132"/>
      <c r="Q39" s="149"/>
      <c r="R39" s="132"/>
    </row>
    <row r="40" spans="1:19" ht="60.75" customHeight="1">
      <c r="A40" s="142"/>
      <c r="B40" s="150"/>
      <c r="C40" s="208" t="s">
        <v>228</v>
      </c>
      <c r="D40" s="166" t="s">
        <v>227</v>
      </c>
      <c r="E40" s="159" t="s">
        <v>216</v>
      </c>
      <c r="F40" s="163" t="s">
        <v>15</v>
      </c>
      <c r="G40" s="173" t="s">
        <v>226</v>
      </c>
      <c r="H40" s="172" t="s">
        <v>300</v>
      </c>
      <c r="I40" s="230" t="s">
        <v>224</v>
      </c>
      <c r="J40" s="231"/>
      <c r="K40" s="231"/>
      <c r="L40" s="231"/>
      <c r="M40" s="232"/>
      <c r="N40" s="168">
        <f>LEN(I40)</f>
        <v>12</v>
      </c>
      <c r="O40" s="168">
        <v>15</v>
      </c>
      <c r="P40" s="132"/>
      <c r="Q40" s="149"/>
      <c r="R40" s="132"/>
    </row>
    <row r="41" spans="1:19" ht="60.75" customHeight="1">
      <c r="A41" s="142"/>
      <c r="B41" s="150"/>
      <c r="C41" s="208" t="s">
        <v>223</v>
      </c>
      <c r="D41" s="166" t="s">
        <v>301</v>
      </c>
      <c r="E41" s="182" t="s">
        <v>302</v>
      </c>
      <c r="F41" s="163" t="s">
        <v>15</v>
      </c>
      <c r="G41" s="220" t="s">
        <v>303</v>
      </c>
      <c r="H41" s="172" t="s">
        <v>304</v>
      </c>
      <c r="I41" s="230" t="s">
        <v>305</v>
      </c>
      <c r="J41" s="231"/>
      <c r="K41" s="231"/>
      <c r="L41" s="231"/>
      <c r="M41" s="232"/>
      <c r="N41" s="168"/>
      <c r="O41" s="167"/>
      <c r="P41" s="132"/>
      <c r="Q41" s="149"/>
      <c r="R41" s="132"/>
    </row>
    <row r="42" spans="1:19" ht="60.75" customHeight="1">
      <c r="A42" s="142"/>
      <c r="B42" s="150"/>
      <c r="C42" s="208" t="s">
        <v>218</v>
      </c>
      <c r="D42" s="166" t="s">
        <v>222</v>
      </c>
      <c r="E42" s="159" t="s">
        <v>216</v>
      </c>
      <c r="F42" s="163" t="s">
        <v>15</v>
      </c>
      <c r="G42" s="170" t="s">
        <v>221</v>
      </c>
      <c r="H42" s="169" t="s">
        <v>306</v>
      </c>
      <c r="I42" s="242" t="s">
        <v>307</v>
      </c>
      <c r="J42" s="243"/>
      <c r="K42" s="243"/>
      <c r="L42" s="243"/>
      <c r="M42" s="244"/>
      <c r="N42" s="168">
        <f>LEN(I42)</f>
        <v>18</v>
      </c>
      <c r="O42" s="167">
        <v>18</v>
      </c>
      <c r="P42" s="132"/>
      <c r="Q42" s="149"/>
      <c r="R42" s="132"/>
    </row>
    <row r="43" spans="1:19" ht="60.75" customHeight="1">
      <c r="A43" s="142"/>
      <c r="B43" s="150"/>
      <c r="C43" s="158" t="s">
        <v>213</v>
      </c>
      <c r="D43" s="166" t="s">
        <v>217</v>
      </c>
      <c r="E43" s="159" t="s">
        <v>216</v>
      </c>
      <c r="F43" s="163" t="s">
        <v>15</v>
      </c>
      <c r="G43" s="238" t="s">
        <v>215</v>
      </c>
      <c r="H43" s="239"/>
      <c r="I43" s="230" t="s">
        <v>214</v>
      </c>
      <c r="J43" s="231"/>
      <c r="K43" s="231"/>
      <c r="L43" s="231"/>
      <c r="M43" s="232"/>
      <c r="N43" s="159" t="s">
        <v>35</v>
      </c>
      <c r="O43" s="159" t="s">
        <v>35</v>
      </c>
      <c r="P43" s="132"/>
      <c r="Q43" s="149"/>
      <c r="R43" s="132"/>
    </row>
    <row r="44" spans="1:19" ht="60.75" customHeight="1">
      <c r="A44" s="142"/>
      <c r="B44" s="150"/>
      <c r="C44" s="221" t="s">
        <v>209</v>
      </c>
      <c r="D44" s="166" t="s">
        <v>308</v>
      </c>
      <c r="E44" s="159" t="s">
        <v>309</v>
      </c>
      <c r="F44" s="163" t="s">
        <v>310</v>
      </c>
      <c r="G44" s="238" t="s">
        <v>311</v>
      </c>
      <c r="H44" s="260"/>
      <c r="I44" s="242" t="s">
        <v>312</v>
      </c>
      <c r="J44" s="243"/>
      <c r="K44" s="243"/>
      <c r="L44" s="243"/>
      <c r="M44" s="244"/>
      <c r="N44" s="159"/>
      <c r="O44" s="159"/>
      <c r="P44" s="132"/>
      <c r="Q44" s="149"/>
      <c r="R44" s="132"/>
    </row>
    <row r="45" spans="1:19" ht="51" customHeight="1">
      <c r="A45" s="142"/>
      <c r="B45" s="150"/>
      <c r="C45" s="165" t="s">
        <v>313</v>
      </c>
      <c r="D45" s="164" t="s">
        <v>212</v>
      </c>
      <c r="E45" s="159" t="s">
        <v>207</v>
      </c>
      <c r="F45" s="163" t="s">
        <v>15</v>
      </c>
      <c r="G45" s="238" t="s">
        <v>211</v>
      </c>
      <c r="H45" s="260"/>
      <c r="I45" s="209"/>
      <c r="J45" s="210" t="s">
        <v>210</v>
      </c>
      <c r="K45" s="210"/>
      <c r="L45" s="210"/>
      <c r="M45" s="211"/>
      <c r="N45" s="159" t="s">
        <v>35</v>
      </c>
      <c r="O45" s="159" t="s">
        <v>35</v>
      </c>
      <c r="P45" s="132"/>
      <c r="Q45" s="149"/>
      <c r="R45" s="132"/>
    </row>
    <row r="46" spans="1:19" ht="48" customHeight="1">
      <c r="A46" s="142"/>
      <c r="B46" s="150"/>
      <c r="C46" s="165" t="s">
        <v>314</v>
      </c>
      <c r="D46" s="157" t="s">
        <v>208</v>
      </c>
      <c r="E46" s="155" t="s">
        <v>207</v>
      </c>
      <c r="F46" s="156" t="s">
        <v>15</v>
      </c>
      <c r="G46" s="264" t="s">
        <v>206</v>
      </c>
      <c r="H46" s="265"/>
      <c r="I46" s="255" t="s">
        <v>205</v>
      </c>
      <c r="J46" s="257"/>
      <c r="K46" s="255"/>
      <c r="L46" s="256"/>
      <c r="M46" s="257"/>
      <c r="N46" s="155" t="s">
        <v>35</v>
      </c>
      <c r="O46" s="155" t="s">
        <v>35</v>
      </c>
      <c r="P46" s="132"/>
      <c r="Q46" s="149"/>
      <c r="R46" s="132"/>
    </row>
    <row r="47" spans="1:19" ht="18.75" customHeight="1">
      <c r="A47" s="142"/>
      <c r="B47" s="150"/>
      <c r="C47" s="222"/>
      <c r="D47" s="222"/>
      <c r="E47" s="223"/>
      <c r="F47" s="223"/>
      <c r="G47" s="224"/>
      <c r="H47" s="224"/>
      <c r="I47" s="225"/>
      <c r="J47" s="225"/>
      <c r="K47" s="225"/>
      <c r="L47" s="225"/>
      <c r="M47" s="225"/>
      <c r="N47" s="223"/>
      <c r="O47" s="223"/>
      <c r="P47" s="132"/>
      <c r="Q47" s="149"/>
      <c r="R47" s="132"/>
    </row>
    <row r="48" spans="1:19" ht="39.75" customHeight="1">
      <c r="A48" s="142"/>
      <c r="B48" s="150"/>
      <c r="C48" s="233" t="s">
        <v>204</v>
      </c>
      <c r="D48" s="234"/>
      <c r="E48" s="236" t="s">
        <v>203</v>
      </c>
      <c r="F48" s="237"/>
      <c r="G48" s="237"/>
      <c r="H48" s="237"/>
      <c r="I48" s="258" t="s">
        <v>202</v>
      </c>
      <c r="J48" s="269"/>
      <c r="K48" s="269"/>
      <c r="L48" s="269"/>
      <c r="M48" s="269"/>
      <c r="N48" s="269"/>
      <c r="O48" s="269"/>
      <c r="P48" s="132"/>
      <c r="Q48" s="149"/>
      <c r="R48" s="132"/>
      <c r="S48" s="132"/>
    </row>
    <row r="49" spans="1:19" ht="45" customHeight="1">
      <c r="A49" s="142"/>
      <c r="B49" s="150"/>
      <c r="C49" s="253" t="s">
        <v>201</v>
      </c>
      <c r="D49" s="254"/>
      <c r="E49" s="261" t="s">
        <v>200</v>
      </c>
      <c r="F49" s="262"/>
      <c r="G49" s="262"/>
      <c r="H49" s="263"/>
      <c r="I49" s="258"/>
      <c r="J49" s="269"/>
      <c r="K49" s="269"/>
      <c r="L49" s="269"/>
      <c r="M49" s="269"/>
      <c r="N49" s="269"/>
      <c r="O49" s="269"/>
      <c r="P49" s="132"/>
      <c r="Q49" s="149"/>
      <c r="R49" s="132"/>
      <c r="S49" s="132"/>
    </row>
    <row r="50" spans="1:19" ht="19" thickBot="1">
      <c r="A50" s="142"/>
      <c r="B50" s="148"/>
      <c r="C50" s="147"/>
      <c r="D50" s="147"/>
      <c r="E50" s="147"/>
      <c r="F50" s="147"/>
      <c r="G50" s="147"/>
      <c r="H50" s="147"/>
      <c r="I50" s="146"/>
      <c r="J50" s="146"/>
      <c r="K50" s="146"/>
      <c r="L50" s="146"/>
      <c r="M50" s="146"/>
      <c r="N50" s="146"/>
      <c r="O50" s="146"/>
      <c r="P50" s="145"/>
      <c r="Q50" s="144"/>
    </row>
    <row r="51" spans="1:19">
      <c r="A51" s="142"/>
      <c r="B51" s="226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26"/>
      <c r="Q51" s="226"/>
    </row>
  </sheetData>
  <mergeCells count="28">
    <mergeCell ref="C49:D49"/>
    <mergeCell ref="E49:H49"/>
    <mergeCell ref="G46:H46"/>
    <mergeCell ref="I46:J46"/>
    <mergeCell ref="K46:M46"/>
    <mergeCell ref="I48:O49"/>
    <mergeCell ref="I35:M35"/>
    <mergeCell ref="I37:M37"/>
    <mergeCell ref="I36:M36"/>
    <mergeCell ref="C48:D48"/>
    <mergeCell ref="I38:M38"/>
    <mergeCell ref="E48:H48"/>
    <mergeCell ref="I39:M39"/>
    <mergeCell ref="I42:M42"/>
    <mergeCell ref="G43:H43"/>
    <mergeCell ref="I40:M40"/>
    <mergeCell ref="I41:M41"/>
    <mergeCell ref="I43:M43"/>
    <mergeCell ref="G39:H39"/>
    <mergeCell ref="G45:H45"/>
    <mergeCell ref="G44:H44"/>
    <mergeCell ref="I44:M44"/>
    <mergeCell ref="C2:O3"/>
    <mergeCell ref="E32:F32"/>
    <mergeCell ref="I32:M32"/>
    <mergeCell ref="I33:M33"/>
    <mergeCell ref="C33:C34"/>
    <mergeCell ref="I34:M34"/>
  </mergeCells>
  <phoneticPr fontId="2"/>
  <conditionalFormatting sqref="N38">
    <cfRule type="expression" dxfId="2" priority="3">
      <formula>$K38&gt;$L38</formula>
    </cfRule>
  </conditionalFormatting>
  <conditionalFormatting sqref="N40:N41">
    <cfRule type="expression" dxfId="1" priority="2">
      <formula>$K40&gt;$L40</formula>
    </cfRule>
  </conditionalFormatting>
  <conditionalFormatting sqref="N42">
    <cfRule type="expression" dxfId="0" priority="1">
      <formula>$K42&gt;$L42</formula>
    </cfRule>
  </conditionalFormatting>
  <hyperlinks>
    <hyperlink ref="E49" r:id="rId1" xr:uid="{00000000-0004-0000-0000-000000000000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44</xdr:row>
                    <xdr:rowOff>101600</xdr:rowOff>
                  </from>
                  <to>
                    <xdr:col>9</xdr:col>
                    <xdr:colOff>1155700</xdr:colOff>
                    <xdr:row>44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45</xdr:row>
                    <xdr:rowOff>127000</xdr:rowOff>
                  </from>
                  <to>
                    <xdr:col>10</xdr:col>
                    <xdr:colOff>393700</xdr:colOff>
                    <xdr:row>45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7" name="Check Box 3">
              <controlPr defaultSize="0" autoFill="0" autoLine="0" autoPict="0">
                <anchor moveWithCells="1">
                  <from>
                    <xdr:col>11</xdr:col>
                    <xdr:colOff>774700</xdr:colOff>
                    <xdr:row>45</xdr:row>
                    <xdr:rowOff>139700</xdr:rowOff>
                  </from>
                  <to>
                    <xdr:col>11</xdr:col>
                    <xdr:colOff>1092200</xdr:colOff>
                    <xdr:row>45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P201"/>
  <sheetViews>
    <sheetView showGridLines="0" topLeftCell="D1" zoomScale="85" zoomScaleNormal="85" zoomScaleSheetLayoutView="100" workbookViewId="0">
      <pane ySplit="8" topLeftCell="A123" activePane="bottomLeft" state="frozen"/>
      <selection pane="bottomLeft" activeCell="AF69" sqref="AF69"/>
    </sheetView>
  </sheetViews>
  <sheetFormatPr baseColWidth="10" defaultColWidth="5.6640625" defaultRowHeight="15" customHeight="1"/>
  <cols>
    <col min="1" max="1" width="1.6640625" style="1" customWidth="1"/>
    <col min="2" max="3" width="5.6640625" style="1"/>
    <col min="4" max="4" width="59.5" style="1" customWidth="1"/>
    <col min="5" max="5" width="11.83203125" style="1" customWidth="1"/>
    <col min="6" max="6" width="1.6640625" style="1" customWidth="1"/>
    <col min="7" max="7" width="7" style="1" bestFit="1" customWidth="1"/>
    <col min="8" max="8" width="15" style="1" bestFit="1" customWidth="1"/>
    <col min="9" max="21" width="5.6640625" style="1"/>
    <col min="22" max="22" width="8" style="1" customWidth="1"/>
    <col min="23" max="24" width="1.6640625" style="1" customWidth="1"/>
    <col min="25" max="37" width="5.6640625" style="1"/>
    <col min="38" max="39" width="5.6640625" style="1" customWidth="1"/>
    <col min="40" max="40" width="8" style="1" customWidth="1"/>
    <col min="41" max="41" width="1.6640625" style="128" customWidth="1"/>
    <col min="42" max="16384" width="5.6640625" style="1"/>
  </cols>
  <sheetData>
    <row r="1" spans="2:42" ht="6" customHeight="1">
      <c r="H1" s="2"/>
      <c r="Z1" s="2"/>
    </row>
    <row r="2" spans="2:42" ht="16.5" customHeight="1">
      <c r="B2" s="280" t="s">
        <v>109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Z2" s="2"/>
    </row>
    <row r="3" spans="2:42" s="2" customFormat="1" ht="18">
      <c r="B3" s="76" t="s">
        <v>285</v>
      </c>
      <c r="Y3" s="77"/>
      <c r="AN3" s="1"/>
      <c r="AO3" s="129"/>
    </row>
    <row r="4" spans="2:42" ht="15" customHeight="1">
      <c r="B4" s="3" t="s">
        <v>100</v>
      </c>
      <c r="H4" s="2"/>
      <c r="Y4" s="3"/>
      <c r="Z4" s="2"/>
    </row>
    <row r="5" spans="2:42" s="128" customFormat="1" ht="15" customHeight="1">
      <c r="B5" s="3" t="s">
        <v>289</v>
      </c>
      <c r="H5" s="129"/>
      <c r="Y5" s="3"/>
      <c r="Z5" s="129"/>
    </row>
    <row r="6" spans="2:42" ht="15" customHeight="1">
      <c r="B6" s="3" t="s">
        <v>292</v>
      </c>
      <c r="H6" s="2"/>
      <c r="Y6" s="3"/>
      <c r="Z6" s="2"/>
    </row>
    <row r="7" spans="2:42" s="128" customFormat="1" ht="15" customHeight="1">
      <c r="B7" s="3" t="s">
        <v>284</v>
      </c>
      <c r="H7" s="129"/>
      <c r="Y7" s="3"/>
      <c r="Z7" s="129"/>
    </row>
    <row r="8" spans="2:42" ht="6" customHeight="1">
      <c r="H8" s="2"/>
      <c r="Z8" s="2"/>
    </row>
    <row r="9" spans="2:42" ht="24" customHeight="1">
      <c r="B9" s="281" t="s">
        <v>1</v>
      </c>
      <c r="C9" s="282"/>
      <c r="D9" s="282"/>
      <c r="E9" s="282"/>
      <c r="G9" s="281" t="s">
        <v>0</v>
      </c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X9" s="70"/>
      <c r="Y9" s="283" t="s">
        <v>108</v>
      </c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125"/>
    </row>
    <row r="10" spans="2:42" ht="15" customHeight="1">
      <c r="G10" s="279" t="s">
        <v>183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X10" s="7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125"/>
    </row>
    <row r="11" spans="2:42" ht="15" customHeight="1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70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125"/>
    </row>
    <row r="12" spans="2:42" ht="15" customHeight="1">
      <c r="B12" s="1" t="s">
        <v>94</v>
      </c>
      <c r="D12" s="19"/>
      <c r="E12" s="19"/>
      <c r="G12" s="5" t="s">
        <v>51</v>
      </c>
      <c r="H12" s="69" t="s">
        <v>102</v>
      </c>
      <c r="I12" s="25"/>
      <c r="J12" s="25"/>
      <c r="K12" s="25"/>
      <c r="L12" s="25"/>
      <c r="M12" s="25"/>
      <c r="N12" s="6"/>
      <c r="O12" s="6"/>
      <c r="P12" s="6"/>
      <c r="Q12" s="6"/>
      <c r="R12" s="6"/>
      <c r="S12" s="6"/>
      <c r="T12" s="6"/>
      <c r="U12" s="6"/>
      <c r="V12" s="7" t="s">
        <v>14</v>
      </c>
      <c r="X12" s="70"/>
      <c r="Y12" s="5" t="s">
        <v>51</v>
      </c>
      <c r="Z12" s="141" t="s">
        <v>187</v>
      </c>
      <c r="AA12" s="25"/>
      <c r="AB12" s="25"/>
      <c r="AC12" s="25"/>
      <c r="AD12" s="25"/>
      <c r="AE12" s="25"/>
      <c r="AF12" s="6"/>
      <c r="AG12" s="6"/>
      <c r="AH12" s="6"/>
      <c r="AI12" s="6"/>
      <c r="AJ12" s="6"/>
      <c r="AK12" s="6"/>
      <c r="AL12" s="6"/>
      <c r="AM12" s="6"/>
      <c r="AN12" s="75" t="s">
        <v>14</v>
      </c>
      <c r="AO12" s="125"/>
      <c r="AP12" s="130" t="s">
        <v>96</v>
      </c>
    </row>
    <row r="13" spans="2:42" ht="15" customHeight="1">
      <c r="B13" s="52" t="s">
        <v>95</v>
      </c>
      <c r="D13" s="19"/>
      <c r="E13" s="19"/>
      <c r="G13" s="26" t="s">
        <v>15</v>
      </c>
      <c r="H13" s="8"/>
      <c r="I13" s="8"/>
      <c r="J13" s="8"/>
      <c r="K13" s="8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X13" s="70"/>
      <c r="Y13" s="26"/>
      <c r="Z13" s="8"/>
      <c r="AA13" s="8"/>
      <c r="AB13" s="8"/>
      <c r="AC13" s="8"/>
      <c r="AD13" s="8"/>
      <c r="AE13" s="8"/>
      <c r="AF13" s="4"/>
      <c r="AG13" s="4"/>
      <c r="AH13" s="4"/>
      <c r="AI13" s="4"/>
      <c r="AJ13" s="4"/>
      <c r="AK13" s="4"/>
      <c r="AL13" s="4"/>
      <c r="AM13" s="4"/>
      <c r="AN13" s="4"/>
      <c r="AO13" s="125"/>
    </row>
    <row r="14" spans="2:42" ht="15" customHeight="1">
      <c r="B14" s="9" t="s">
        <v>7</v>
      </c>
      <c r="C14" s="20" t="s">
        <v>93</v>
      </c>
      <c r="D14" s="40" t="s">
        <v>3</v>
      </c>
      <c r="E14" s="41"/>
      <c r="G14" s="26"/>
      <c r="H14" s="270" t="s">
        <v>73</v>
      </c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2"/>
      <c r="U14" s="61"/>
      <c r="V14" s="4"/>
      <c r="X14" s="70"/>
      <c r="Y14" s="26"/>
      <c r="Z14" s="270" t="s">
        <v>73</v>
      </c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2"/>
      <c r="AN14" s="4"/>
      <c r="AO14" s="125"/>
    </row>
    <row r="15" spans="2:42" ht="15" customHeight="1">
      <c r="B15" s="72" t="s">
        <v>8</v>
      </c>
      <c r="C15" s="68" t="s">
        <v>43</v>
      </c>
      <c r="D15" s="21" t="str">
        <f>IF(C15="","",VLOOKUP(C15,$B$26:$D$34,3,0))</f>
        <v>CM/動画認知・視聴経験</v>
      </c>
      <c r="E15" s="22"/>
      <c r="G15" s="26"/>
      <c r="H15" s="273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5"/>
      <c r="U15" s="61"/>
      <c r="V15" s="4"/>
      <c r="X15" s="70"/>
      <c r="Y15" s="26"/>
      <c r="Z15" s="273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5"/>
      <c r="AN15" s="4"/>
      <c r="AO15" s="125"/>
    </row>
    <row r="16" spans="2:42" ht="15" customHeight="1">
      <c r="B16" s="73" t="s">
        <v>9</v>
      </c>
      <c r="C16" s="65" t="s">
        <v>45</v>
      </c>
      <c r="D16" s="23" t="str">
        <f>IF(C16="","",VLOOKUP(C16,$B$26:$D$34,3,0))</f>
        <v>CM/動画好意度 ※好意度の聴取にそぐわない商材・サービスについてはCへの変更が可能です。</v>
      </c>
      <c r="E16" s="24"/>
      <c r="G16" s="26"/>
      <c r="H16" s="276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8"/>
      <c r="U16" s="61"/>
      <c r="V16" s="4"/>
      <c r="X16" s="70"/>
      <c r="Y16" s="26"/>
      <c r="Z16" s="276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8"/>
      <c r="AN16" s="4"/>
      <c r="AO16" s="125"/>
    </row>
    <row r="17" spans="2:41" ht="15.75" customHeight="1">
      <c r="B17" s="73" t="s">
        <v>11</v>
      </c>
      <c r="C17" s="67" t="s">
        <v>10</v>
      </c>
      <c r="D17" s="23" t="str">
        <f>IF(C17="","",VLOOKUP(C17,$B$26:$D$34,3,0))</f>
        <v>CM/動画視聴意向</v>
      </c>
      <c r="E17" s="24"/>
      <c r="G17" s="26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61"/>
      <c r="V17" s="4"/>
      <c r="X17" s="70"/>
      <c r="Y17" s="26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4"/>
      <c r="AO17" s="125"/>
    </row>
    <row r="18" spans="2:41" ht="15" customHeight="1">
      <c r="B18" s="73" t="s">
        <v>12</v>
      </c>
      <c r="C18" s="67" t="s">
        <v>47</v>
      </c>
      <c r="D18" s="23" t="str">
        <f>IF(C18="","",VLOOKUP(C18,$B$26:$D$34,3,0))</f>
        <v>DIGEST Spotの記事の認知</v>
      </c>
      <c r="E18" s="24"/>
      <c r="G18" s="4"/>
      <c r="H18" s="27" t="s">
        <v>16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X18" s="70"/>
      <c r="Y18" s="4"/>
      <c r="Z18" s="27" t="s">
        <v>16</v>
      </c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25"/>
    </row>
    <row r="19" spans="2:41" ht="15" customHeight="1">
      <c r="B19" s="74" t="s">
        <v>13</v>
      </c>
      <c r="C19" s="66"/>
      <c r="D19" s="42" t="str">
        <f>IF(C19="","",VLOOKUP(C19,$B$26:$D$34,3,0))</f>
        <v/>
      </c>
      <c r="E19" s="43"/>
      <c r="G19" s="4"/>
      <c r="H19" s="12">
        <v>1</v>
      </c>
      <c r="I19" s="13" t="s">
        <v>52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X19" s="70"/>
      <c r="Y19" s="4"/>
      <c r="Z19" s="12">
        <v>1</v>
      </c>
      <c r="AA19" s="13" t="s">
        <v>52</v>
      </c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25"/>
    </row>
    <row r="20" spans="2:41" ht="15" customHeight="1">
      <c r="B20" s="52"/>
      <c r="C20" s="51"/>
      <c r="D20" s="48"/>
      <c r="E20" s="49"/>
      <c r="G20" s="4"/>
      <c r="H20" s="12">
        <v>2</v>
      </c>
      <c r="I20" s="13" t="s">
        <v>74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X20" s="70"/>
      <c r="Y20" s="4"/>
      <c r="Z20" s="12">
        <v>2</v>
      </c>
      <c r="AA20" s="13" t="s">
        <v>74</v>
      </c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25"/>
    </row>
    <row r="21" spans="2:41" ht="15" customHeight="1">
      <c r="B21" s="52" t="s">
        <v>267</v>
      </c>
      <c r="C21" s="51"/>
      <c r="D21" s="48"/>
      <c r="E21" s="49"/>
      <c r="G21" s="4"/>
      <c r="H21" s="12">
        <v>3</v>
      </c>
      <c r="I21" s="13" t="s">
        <v>75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X21" s="70"/>
      <c r="Y21" s="4"/>
      <c r="Z21" s="12">
        <v>3</v>
      </c>
      <c r="AA21" s="13" t="s">
        <v>75</v>
      </c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25"/>
    </row>
    <row r="22" spans="2:41" ht="15" customHeight="1">
      <c r="B22" s="285">
        <v>44013</v>
      </c>
      <c r="C22" s="286"/>
      <c r="D22" s="48"/>
      <c r="E22" s="49"/>
      <c r="G22" s="4"/>
      <c r="H22" s="12">
        <v>4</v>
      </c>
      <c r="I22" s="13" t="s">
        <v>17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X22" s="70"/>
      <c r="Y22" s="4"/>
      <c r="Z22" s="12">
        <v>4</v>
      </c>
      <c r="AA22" s="13" t="s">
        <v>17</v>
      </c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25"/>
    </row>
    <row r="23" spans="2:41" ht="15" customHeight="1">
      <c r="B23" s="50"/>
      <c r="C23" s="51"/>
      <c r="D23" s="48"/>
      <c r="E23" s="49"/>
      <c r="G23" s="4"/>
      <c r="H23" s="27" t="s">
        <v>18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X23" s="70"/>
      <c r="Y23" s="4"/>
      <c r="Z23" s="27" t="s">
        <v>18</v>
      </c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25"/>
    </row>
    <row r="24" spans="2:41" ht="15" customHeight="1">
      <c r="B24" s="1" t="s">
        <v>2</v>
      </c>
      <c r="G24" s="4"/>
      <c r="H24" s="12">
        <v>5</v>
      </c>
      <c r="I24" s="13" t="s">
        <v>19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X24" s="70"/>
      <c r="Y24" s="4"/>
      <c r="Z24" s="12">
        <v>5</v>
      </c>
      <c r="AA24" s="13" t="s">
        <v>19</v>
      </c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25"/>
    </row>
    <row r="25" spans="2:41" ht="15" customHeight="1">
      <c r="B25" s="9" t="s">
        <v>93</v>
      </c>
      <c r="C25" s="10"/>
      <c r="D25" s="11" t="s">
        <v>3</v>
      </c>
      <c r="E25" s="32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X25" s="70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125"/>
    </row>
    <row r="26" spans="2:41" ht="15" customHeight="1">
      <c r="B26" s="82" t="s">
        <v>44</v>
      </c>
      <c r="C26" s="14"/>
      <c r="D26" s="78" t="s">
        <v>36</v>
      </c>
      <c r="E26" s="62" t="s">
        <v>41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X26" s="70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125"/>
    </row>
    <row r="27" spans="2:41" ht="15" customHeight="1">
      <c r="B27" s="18" t="s">
        <v>4</v>
      </c>
      <c r="C27" s="17"/>
      <c r="D27" s="79" t="s">
        <v>117</v>
      </c>
      <c r="E27" s="63"/>
      <c r="G27" s="5" t="s">
        <v>4</v>
      </c>
      <c r="H27" s="69" t="s">
        <v>103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7" t="s">
        <v>20</v>
      </c>
      <c r="X27" s="70"/>
      <c r="Y27" s="5" t="s">
        <v>4</v>
      </c>
      <c r="Z27" s="141" t="s">
        <v>188</v>
      </c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75" t="s">
        <v>14</v>
      </c>
      <c r="AO27" s="125"/>
    </row>
    <row r="28" spans="2:41" ht="15" customHeight="1">
      <c r="B28" s="15" t="s">
        <v>46</v>
      </c>
      <c r="C28" s="17"/>
      <c r="D28" s="80" t="s">
        <v>37</v>
      </c>
      <c r="E28" s="63"/>
      <c r="G28" s="26" t="s">
        <v>15</v>
      </c>
      <c r="H28" s="4" t="s">
        <v>53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X28" s="70"/>
      <c r="Y28" s="26"/>
      <c r="Z28" s="4" t="s">
        <v>53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125"/>
    </row>
    <row r="29" spans="2:41" ht="15" customHeight="1">
      <c r="B29" s="15" t="s">
        <v>5</v>
      </c>
      <c r="C29" s="17"/>
      <c r="D29" s="80" t="s">
        <v>38</v>
      </c>
      <c r="E29" s="63"/>
      <c r="G29" s="28" t="s">
        <v>55</v>
      </c>
      <c r="H29" s="12">
        <v>1</v>
      </c>
      <c r="I29" s="13" t="s">
        <v>21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X29" s="70"/>
      <c r="Y29" s="28"/>
      <c r="Z29" s="12">
        <v>1</v>
      </c>
      <c r="AA29" s="13" t="s">
        <v>21</v>
      </c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25"/>
    </row>
    <row r="30" spans="2:41" ht="15" customHeight="1">
      <c r="B30" s="15" t="s">
        <v>6</v>
      </c>
      <c r="C30" s="16"/>
      <c r="D30" s="81" t="s">
        <v>39</v>
      </c>
      <c r="E30" s="64"/>
      <c r="G30" s="4"/>
      <c r="H30" s="12">
        <v>2</v>
      </c>
      <c r="I30" s="13" t="s">
        <v>22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X30" s="70"/>
      <c r="Y30" s="4"/>
      <c r="Z30" s="12">
        <v>2</v>
      </c>
      <c r="AA30" s="13" t="s">
        <v>22</v>
      </c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25"/>
    </row>
    <row r="31" spans="2:41" ht="15" customHeight="1">
      <c r="B31" s="37" t="s">
        <v>50</v>
      </c>
      <c r="C31" s="38"/>
      <c r="D31" s="39" t="s">
        <v>91</v>
      </c>
      <c r="E31" s="62" t="s">
        <v>42</v>
      </c>
      <c r="G31" s="4"/>
      <c r="H31" s="12">
        <v>3</v>
      </c>
      <c r="I31" s="13" t="s">
        <v>23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X31" s="70"/>
      <c r="Y31" s="4"/>
      <c r="Z31" s="12">
        <v>3</v>
      </c>
      <c r="AA31" s="13" t="s">
        <v>23</v>
      </c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25"/>
    </row>
    <row r="32" spans="2:41" ht="15" customHeight="1">
      <c r="B32" s="18" t="s">
        <v>48</v>
      </c>
      <c r="C32" s="17"/>
      <c r="D32" s="33" t="s">
        <v>40</v>
      </c>
      <c r="E32" s="63"/>
      <c r="G32" s="4"/>
      <c r="H32" s="12">
        <v>4</v>
      </c>
      <c r="I32" s="13" t="s">
        <v>24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X32" s="70"/>
      <c r="Y32" s="4"/>
      <c r="Z32" s="12">
        <v>4</v>
      </c>
      <c r="AA32" s="13" t="s">
        <v>24</v>
      </c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25"/>
    </row>
    <row r="33" spans="2:41" ht="15" customHeight="1">
      <c r="B33" s="18" t="s">
        <v>49</v>
      </c>
      <c r="C33" s="17"/>
      <c r="D33" s="33" t="s">
        <v>88</v>
      </c>
      <c r="E33" s="63"/>
      <c r="G33" s="4"/>
      <c r="H33" s="12">
        <v>5</v>
      </c>
      <c r="I33" s="13" t="s">
        <v>25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X33" s="70"/>
      <c r="Y33" s="4"/>
      <c r="Z33" s="12">
        <v>5</v>
      </c>
      <c r="AA33" s="13" t="s">
        <v>25</v>
      </c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25"/>
    </row>
    <row r="34" spans="2:41" ht="15" customHeight="1">
      <c r="B34" s="35" t="s">
        <v>89</v>
      </c>
      <c r="C34" s="34"/>
      <c r="D34" s="36" t="s">
        <v>92</v>
      </c>
      <c r="E34" s="6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71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126"/>
    </row>
    <row r="35" spans="2:41" ht="15" customHeight="1">
      <c r="B35" s="55"/>
      <c r="C35" s="53"/>
      <c r="D35" s="54"/>
      <c r="E35" s="52"/>
      <c r="F35" s="5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X35" s="70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125"/>
    </row>
    <row r="36" spans="2:41" ht="15" customHeight="1">
      <c r="B36" s="55"/>
      <c r="C36" s="53"/>
      <c r="D36" s="57"/>
      <c r="E36" s="52"/>
      <c r="F36" s="55"/>
      <c r="G36" s="5" t="s">
        <v>54</v>
      </c>
      <c r="H36" s="69" t="s">
        <v>104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7" t="s">
        <v>26</v>
      </c>
      <c r="X36" s="70"/>
      <c r="Y36" s="5" t="s">
        <v>46</v>
      </c>
      <c r="Z36" s="25" t="s">
        <v>268</v>
      </c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75" t="s">
        <v>14</v>
      </c>
      <c r="AO36" s="125"/>
    </row>
    <row r="37" spans="2:41" ht="15" customHeight="1">
      <c r="B37" s="55"/>
      <c r="C37" s="53"/>
      <c r="D37" s="58"/>
      <c r="E37" s="59"/>
      <c r="F37" s="55"/>
      <c r="G37" s="28" t="s">
        <v>101</v>
      </c>
      <c r="H37" s="4" t="s">
        <v>53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X37" s="70"/>
      <c r="Y37" s="28"/>
      <c r="Z37" s="4" t="s">
        <v>53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125"/>
    </row>
    <row r="38" spans="2:41" ht="15" customHeight="1">
      <c r="B38" s="55"/>
      <c r="C38" s="53"/>
      <c r="D38" s="52"/>
      <c r="E38" s="52"/>
      <c r="F38" s="55"/>
      <c r="G38" s="4"/>
      <c r="H38" s="12">
        <v>1</v>
      </c>
      <c r="I38" s="13" t="s">
        <v>27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X38" s="70"/>
      <c r="Y38" s="4"/>
      <c r="Z38" s="12">
        <v>1</v>
      </c>
      <c r="AA38" s="13" t="s">
        <v>27</v>
      </c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25"/>
    </row>
    <row r="39" spans="2:41" ht="15" customHeight="1">
      <c r="B39" s="55"/>
      <c r="C39" s="60"/>
      <c r="D39" s="52"/>
      <c r="E39" s="52"/>
      <c r="F39" s="54"/>
      <c r="G39" s="4"/>
      <c r="H39" s="12">
        <v>2</v>
      </c>
      <c r="I39" s="13" t="s">
        <v>28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X39" s="70"/>
      <c r="Y39" s="4"/>
      <c r="Z39" s="12">
        <v>2</v>
      </c>
      <c r="AA39" s="13" t="s">
        <v>28</v>
      </c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25"/>
    </row>
    <row r="40" spans="2:41" ht="15" customHeight="1">
      <c r="B40" s="55"/>
      <c r="C40" s="60"/>
      <c r="D40" s="52"/>
      <c r="E40" s="52"/>
      <c r="F40" s="54"/>
      <c r="G40" s="4"/>
      <c r="H40" s="12">
        <v>3</v>
      </c>
      <c r="I40" s="13" t="s">
        <v>23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X40" s="70"/>
      <c r="Y40" s="4"/>
      <c r="Z40" s="12">
        <v>3</v>
      </c>
      <c r="AA40" s="13" t="s">
        <v>23</v>
      </c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25"/>
    </row>
    <row r="41" spans="2:41" ht="15" customHeight="1">
      <c r="B41" s="55"/>
      <c r="C41" s="60"/>
      <c r="D41" s="52"/>
      <c r="E41" s="52"/>
      <c r="F41" s="57"/>
      <c r="G41" s="4"/>
      <c r="H41" s="12">
        <v>4</v>
      </c>
      <c r="I41" s="13" t="s">
        <v>29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X41" s="70"/>
      <c r="Y41" s="4"/>
      <c r="Z41" s="12">
        <v>4</v>
      </c>
      <c r="AA41" s="13" t="s">
        <v>29</v>
      </c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25"/>
    </row>
    <row r="42" spans="2:41" ht="15" customHeight="1">
      <c r="B42" s="55"/>
      <c r="C42" s="60"/>
      <c r="D42" s="52"/>
      <c r="E42" s="52"/>
      <c r="F42" s="52"/>
      <c r="G42" s="4"/>
      <c r="H42" s="12">
        <v>5</v>
      </c>
      <c r="I42" s="13" t="s">
        <v>30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X42" s="70"/>
      <c r="Y42" s="4"/>
      <c r="Z42" s="12">
        <v>5</v>
      </c>
      <c r="AA42" s="13" t="s">
        <v>30</v>
      </c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25"/>
    </row>
    <row r="43" spans="2:41" ht="15" customHeight="1">
      <c r="C43" s="47"/>
      <c r="D43" s="47"/>
      <c r="E43" s="47"/>
      <c r="F43" s="52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X43" s="70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125"/>
    </row>
    <row r="44" spans="2:41" ht="15" customHeight="1">
      <c r="F44" s="52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X44" s="70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125"/>
    </row>
    <row r="45" spans="2:41" ht="15" customHeight="1">
      <c r="F45" s="52"/>
      <c r="G45" s="5" t="s">
        <v>5</v>
      </c>
      <c r="H45" s="69" t="s">
        <v>105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7" t="s">
        <v>31</v>
      </c>
      <c r="X45" s="70"/>
      <c r="Y45" s="5" t="s">
        <v>5</v>
      </c>
      <c r="Z45" s="25" t="s">
        <v>189</v>
      </c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75" t="s">
        <v>14</v>
      </c>
      <c r="AO45" s="125"/>
    </row>
    <row r="46" spans="2:41" ht="15" customHeight="1">
      <c r="F46" s="52"/>
      <c r="G46" s="26" t="s">
        <v>15</v>
      </c>
      <c r="H46" s="4" t="s">
        <v>53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X46" s="70"/>
      <c r="Y46" s="26"/>
      <c r="Z46" s="4" t="s">
        <v>53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125"/>
    </row>
    <row r="47" spans="2:41" ht="15" customHeight="1">
      <c r="F47" s="52"/>
      <c r="G47" s="4"/>
      <c r="H47" s="12">
        <v>1</v>
      </c>
      <c r="I47" s="13" t="s">
        <v>76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X47" s="70"/>
      <c r="Y47" s="4"/>
      <c r="Z47" s="12">
        <v>1</v>
      </c>
      <c r="AA47" s="13" t="s">
        <v>76</v>
      </c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25"/>
    </row>
    <row r="48" spans="2:41" ht="15" customHeight="1">
      <c r="D48" s="19"/>
      <c r="F48" s="52"/>
      <c r="G48" s="4"/>
      <c r="H48" s="12">
        <v>2</v>
      </c>
      <c r="I48" s="13" t="s">
        <v>77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70"/>
      <c r="Y48" s="4"/>
      <c r="Z48" s="12">
        <v>2</v>
      </c>
      <c r="AA48" s="13" t="s">
        <v>77</v>
      </c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25"/>
    </row>
    <row r="49" spans="6:41" ht="15" customHeight="1">
      <c r="F49" s="52"/>
      <c r="G49" s="4"/>
      <c r="H49" s="12">
        <v>3</v>
      </c>
      <c r="I49" s="13" t="s">
        <v>32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70"/>
      <c r="Y49" s="4"/>
      <c r="Z49" s="12">
        <v>3</v>
      </c>
      <c r="AA49" s="13" t="s">
        <v>32</v>
      </c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25"/>
    </row>
    <row r="50" spans="6:41" ht="15" customHeight="1">
      <c r="F50" s="52"/>
      <c r="G50" s="4"/>
      <c r="H50" s="12">
        <v>4</v>
      </c>
      <c r="I50" s="13" t="s">
        <v>78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X50" s="70"/>
      <c r="Y50" s="4"/>
      <c r="Z50" s="12">
        <v>4</v>
      </c>
      <c r="AA50" s="13" t="s">
        <v>78</v>
      </c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25"/>
    </row>
    <row r="51" spans="6:41" ht="15" customHeight="1">
      <c r="F51" s="52"/>
      <c r="G51" s="4"/>
      <c r="H51" s="12">
        <v>5</v>
      </c>
      <c r="I51" s="13" t="s">
        <v>79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X51" s="70"/>
      <c r="Y51" s="4"/>
      <c r="Z51" s="12">
        <v>5</v>
      </c>
      <c r="AA51" s="13" t="s">
        <v>79</v>
      </c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25"/>
    </row>
    <row r="52" spans="6:41" ht="15" customHeight="1">
      <c r="F52" s="52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X52" s="70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125"/>
    </row>
    <row r="53" spans="6:41" ht="15" customHeight="1"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X53" s="70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125"/>
    </row>
    <row r="54" spans="6:41" ht="15" customHeight="1">
      <c r="G54" s="5" t="s">
        <v>33</v>
      </c>
      <c r="H54" s="69" t="s">
        <v>317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7" t="s">
        <v>35</v>
      </c>
      <c r="X54" s="70"/>
      <c r="Y54" s="5" t="s">
        <v>33</v>
      </c>
      <c r="Z54" s="25" t="s">
        <v>317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75" t="s">
        <v>35</v>
      </c>
      <c r="AO54" s="125"/>
    </row>
    <row r="55" spans="6:41" ht="15" customHeight="1">
      <c r="G55" s="4"/>
      <c r="H55" s="4" t="s">
        <v>63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X55" s="70"/>
      <c r="Y55" s="4"/>
      <c r="Z55" s="4" t="s">
        <v>63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125"/>
    </row>
    <row r="56" spans="6:41" ht="15" customHeight="1">
      <c r="G56" s="4"/>
      <c r="H56" s="270" t="s">
        <v>318</v>
      </c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2"/>
      <c r="U56" s="61"/>
      <c r="V56" s="4"/>
      <c r="X56" s="70"/>
      <c r="Y56" s="4"/>
      <c r="Z56" s="270" t="s">
        <v>318</v>
      </c>
      <c r="AA56" s="271"/>
      <c r="AB56" s="271"/>
      <c r="AC56" s="271"/>
      <c r="AD56" s="271"/>
      <c r="AE56" s="271"/>
      <c r="AF56" s="271"/>
      <c r="AG56" s="271"/>
      <c r="AH56" s="271"/>
      <c r="AI56" s="271"/>
      <c r="AJ56" s="271"/>
      <c r="AK56" s="271"/>
      <c r="AL56" s="271"/>
      <c r="AM56" s="272"/>
      <c r="AN56" s="4"/>
      <c r="AO56" s="125"/>
    </row>
    <row r="57" spans="6:41" ht="15" customHeight="1">
      <c r="G57" s="4"/>
      <c r="H57" s="273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5"/>
      <c r="U57" s="61"/>
      <c r="V57" s="4"/>
      <c r="X57" s="70"/>
      <c r="Y57" s="4"/>
      <c r="Z57" s="273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5"/>
      <c r="AN57" s="4"/>
      <c r="AO57" s="125"/>
    </row>
    <row r="58" spans="6:41" ht="15" customHeight="1">
      <c r="G58" s="4"/>
      <c r="H58" s="276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8"/>
      <c r="U58" s="61"/>
      <c r="V58" s="4"/>
      <c r="X58" s="70"/>
      <c r="Y58" s="4"/>
      <c r="Z58" s="276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8"/>
      <c r="AN58" s="4"/>
      <c r="AO58" s="125"/>
    </row>
    <row r="59" spans="6:41" ht="15" customHeight="1">
      <c r="G59" s="4"/>
      <c r="H59" s="8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X59" s="70"/>
      <c r="Y59" s="4"/>
      <c r="Z59" s="8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125"/>
    </row>
    <row r="60" spans="6:41" ht="15" customHeight="1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X60" s="70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125"/>
    </row>
    <row r="61" spans="6:41" ht="15" customHeight="1">
      <c r="G61" s="5" t="s">
        <v>6</v>
      </c>
      <c r="H61" s="133" t="str">
        <f>TEXT(B22,"yyyy年m月d日 (aaa) ")&amp;"以降、LINE NEWSのLINE公式アカウントから送られてくるメッセージで、次の記事を読みましたか？"</f>
        <v>2020年7月1日 (水) 以降、LINE NEWSのLINE公式アカウントから送られてくるメッセージで、次の記事を読みましたか？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7" t="s">
        <v>34</v>
      </c>
      <c r="X61" s="70"/>
      <c r="Y61" s="5" t="s">
        <v>6</v>
      </c>
      <c r="Z61" s="141" t="s">
        <v>321</v>
      </c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75" t="s">
        <v>14</v>
      </c>
      <c r="AO61" s="125"/>
    </row>
    <row r="62" spans="6:41" ht="15" customHeight="1">
      <c r="G62" s="26" t="s">
        <v>15</v>
      </c>
      <c r="H62" s="4" t="s">
        <v>63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X62" s="70"/>
      <c r="Y62" s="26"/>
      <c r="Z62" s="4" t="s">
        <v>63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125"/>
    </row>
    <row r="63" spans="6:41" ht="15" customHeight="1">
      <c r="G63" s="26"/>
      <c r="H63" s="4" t="s">
        <v>57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X63" s="70"/>
      <c r="Y63" s="26"/>
      <c r="Z63" s="4" t="s">
        <v>57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125"/>
    </row>
    <row r="64" spans="6:41" ht="15" customHeight="1">
      <c r="G64" s="26"/>
      <c r="H64" s="8" t="s">
        <v>319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X64" s="70"/>
      <c r="Y64" s="26"/>
      <c r="Z64" s="8" t="s">
        <v>319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125"/>
    </row>
    <row r="65" spans="7:41" ht="15" customHeight="1">
      <c r="G65" s="4"/>
      <c r="H65" s="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X65" s="70"/>
      <c r="Y65" s="4"/>
      <c r="Z65" s="8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125"/>
    </row>
    <row r="66" spans="7:41" ht="15" customHeight="1">
      <c r="G66" s="4"/>
      <c r="H66" s="270" t="s">
        <v>58</v>
      </c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2"/>
      <c r="U66" s="61"/>
      <c r="V66" s="4"/>
      <c r="X66" s="70"/>
      <c r="Y66" s="4"/>
      <c r="Z66" s="270" t="s">
        <v>58</v>
      </c>
      <c r="AA66" s="271"/>
      <c r="AB66" s="271"/>
      <c r="AC66" s="271"/>
      <c r="AD66" s="271"/>
      <c r="AE66" s="271"/>
      <c r="AF66" s="271"/>
      <c r="AG66" s="271"/>
      <c r="AH66" s="271"/>
      <c r="AI66" s="271"/>
      <c r="AJ66" s="271"/>
      <c r="AK66" s="271"/>
      <c r="AL66" s="271"/>
      <c r="AM66" s="272"/>
      <c r="AN66" s="4"/>
      <c r="AO66" s="125"/>
    </row>
    <row r="67" spans="7:41" ht="15" customHeight="1">
      <c r="G67" s="4"/>
      <c r="H67" s="273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5"/>
      <c r="U67" s="61"/>
      <c r="V67" s="4"/>
      <c r="X67" s="70"/>
      <c r="Y67" s="4"/>
      <c r="Z67" s="273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5"/>
      <c r="AN67" s="4"/>
      <c r="AO67" s="125"/>
    </row>
    <row r="68" spans="7:41" ht="15" customHeight="1">
      <c r="G68" s="4"/>
      <c r="H68" s="276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8"/>
      <c r="U68" s="61"/>
      <c r="V68" s="4"/>
      <c r="X68" s="70"/>
      <c r="Y68" s="4"/>
      <c r="Z68" s="276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8"/>
      <c r="AN68" s="4"/>
      <c r="AO68" s="125"/>
    </row>
    <row r="69" spans="7:41" ht="15" customHeight="1">
      <c r="G69" s="4"/>
      <c r="H69" s="8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X69" s="70"/>
      <c r="Y69" s="4"/>
      <c r="Z69" s="8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125"/>
    </row>
    <row r="70" spans="7:41" ht="15" customHeight="1">
      <c r="G70" s="4"/>
      <c r="H70" s="8" t="s">
        <v>320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X70" s="70"/>
      <c r="Y70" s="4"/>
      <c r="Z70" s="8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125"/>
    </row>
    <row r="71" spans="7:41" ht="15" customHeight="1">
      <c r="G71" s="4"/>
      <c r="H71" s="12">
        <v>1</v>
      </c>
      <c r="I71" s="13" t="s">
        <v>80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X71" s="70"/>
      <c r="Y71" s="4"/>
      <c r="Z71" s="8" t="s">
        <v>320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125"/>
    </row>
    <row r="72" spans="7:41" ht="15" customHeight="1">
      <c r="G72" s="4"/>
      <c r="H72" s="12">
        <v>2</v>
      </c>
      <c r="I72" s="13" t="s">
        <v>81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X72" s="70"/>
      <c r="Y72" s="4"/>
      <c r="Z72" s="12">
        <v>1</v>
      </c>
      <c r="AA72" s="13" t="s">
        <v>80</v>
      </c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25"/>
    </row>
    <row r="73" spans="7:41" ht="15" customHeight="1">
      <c r="G73" s="4"/>
      <c r="H73" s="12">
        <v>3</v>
      </c>
      <c r="I73" s="13" t="s">
        <v>59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X73" s="70"/>
      <c r="Y73" s="4"/>
      <c r="Z73" s="12">
        <v>2</v>
      </c>
      <c r="AA73" s="13" t="s">
        <v>81</v>
      </c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25"/>
    </row>
    <row r="74" spans="7:41" ht="15" customHeight="1">
      <c r="G74" s="4"/>
      <c r="H74" s="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X74" s="70"/>
      <c r="Y74" s="4"/>
      <c r="Z74" s="12">
        <v>3</v>
      </c>
      <c r="AA74" s="13" t="s">
        <v>59</v>
      </c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25"/>
    </row>
    <row r="75" spans="7:41" ht="15" customHeight="1">
      <c r="G75" s="4"/>
      <c r="H75" s="8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X75" s="70"/>
      <c r="Y75" s="4"/>
      <c r="Z75" s="12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25"/>
    </row>
    <row r="76" spans="7:41" ht="15" customHeight="1">
      <c r="G76" s="4"/>
      <c r="H76" s="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X76" s="70"/>
      <c r="Y76" s="4"/>
      <c r="Z76" s="8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125"/>
    </row>
    <row r="77" spans="7:41" ht="15" customHeight="1">
      <c r="G77" s="5" t="s">
        <v>50</v>
      </c>
      <c r="H77" s="69" t="s">
        <v>90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7" t="s">
        <v>84</v>
      </c>
      <c r="X77" s="70"/>
      <c r="Y77" s="5" t="s">
        <v>50</v>
      </c>
      <c r="Z77" s="25" t="s">
        <v>90</v>
      </c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75" t="s">
        <v>84</v>
      </c>
      <c r="AO77" s="125"/>
    </row>
    <row r="78" spans="7:41" ht="15" customHeight="1">
      <c r="G78" s="4"/>
      <c r="H78" s="4" t="s">
        <v>64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X78" s="70"/>
      <c r="Y78" s="4"/>
      <c r="Z78" s="4" t="s">
        <v>64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125"/>
    </row>
    <row r="79" spans="7:41" ht="15" customHeight="1">
      <c r="G79" s="4"/>
      <c r="H79" s="8" t="s">
        <v>57</v>
      </c>
      <c r="I79" s="4"/>
      <c r="J79" s="4"/>
      <c r="K79" s="13"/>
      <c r="L79" s="13"/>
      <c r="M79" s="13"/>
      <c r="N79" s="12"/>
      <c r="O79" s="12"/>
      <c r="R79" s="13"/>
      <c r="S79" s="13"/>
      <c r="T79" s="13"/>
      <c r="U79" s="13"/>
      <c r="V79" s="13"/>
      <c r="X79" s="70"/>
      <c r="Y79" s="4"/>
      <c r="Z79" s="8" t="s">
        <v>57</v>
      </c>
      <c r="AA79" s="4"/>
      <c r="AB79" s="4"/>
      <c r="AC79" s="13"/>
      <c r="AD79" s="13"/>
      <c r="AE79" s="13"/>
      <c r="AF79" s="12"/>
      <c r="AG79" s="12"/>
      <c r="AJ79" s="13"/>
      <c r="AK79" s="13"/>
      <c r="AL79" s="13"/>
      <c r="AM79" s="13"/>
      <c r="AN79" s="13"/>
      <c r="AO79" s="125"/>
    </row>
    <row r="80" spans="7:41" ht="15" customHeight="1">
      <c r="G80" s="4"/>
      <c r="H80" s="12">
        <v>1</v>
      </c>
      <c r="I80" s="13"/>
      <c r="J80" s="13"/>
      <c r="K80" s="13"/>
      <c r="L80" s="13"/>
      <c r="M80" s="13"/>
      <c r="N80" s="12"/>
      <c r="O80" s="12"/>
      <c r="R80" s="27" t="s">
        <v>86</v>
      </c>
      <c r="S80" s="13"/>
      <c r="T80" s="13"/>
      <c r="U80" s="13"/>
      <c r="V80" s="13"/>
      <c r="X80" s="70"/>
      <c r="Y80" s="4"/>
      <c r="Z80" s="12">
        <v>1</v>
      </c>
      <c r="AA80" s="138" t="s">
        <v>97</v>
      </c>
      <c r="AB80" s="138"/>
      <c r="AC80" s="138"/>
      <c r="AD80" s="138"/>
      <c r="AE80" s="138"/>
      <c r="AF80" s="139"/>
      <c r="AG80" s="139"/>
      <c r="AH80" s="130"/>
      <c r="AI80" s="130"/>
      <c r="AJ80" s="27" t="s">
        <v>86</v>
      </c>
      <c r="AK80" s="13"/>
      <c r="AL80" s="13"/>
      <c r="AM80" s="13"/>
      <c r="AN80" s="13"/>
      <c r="AO80" s="125"/>
    </row>
    <row r="81" spans="7:41" ht="15" customHeight="1">
      <c r="G81" s="4"/>
      <c r="H81" s="12">
        <v>2</v>
      </c>
      <c r="I81" s="13"/>
      <c r="J81" s="13"/>
      <c r="K81" s="13"/>
      <c r="L81" s="13"/>
      <c r="M81" s="13"/>
      <c r="N81" s="12"/>
      <c r="O81" s="12"/>
      <c r="R81" s="12"/>
      <c r="S81" s="13"/>
      <c r="T81" s="13"/>
      <c r="U81" s="13"/>
      <c r="V81" s="13"/>
      <c r="X81" s="70"/>
      <c r="Y81" s="4"/>
      <c r="Z81" s="12">
        <v>2</v>
      </c>
      <c r="AA81" s="130" t="s">
        <v>98</v>
      </c>
      <c r="AB81" s="138"/>
      <c r="AC81" s="138"/>
      <c r="AD81" s="138"/>
      <c r="AE81" s="138"/>
      <c r="AF81" s="139"/>
      <c r="AG81" s="139"/>
      <c r="AH81" s="130"/>
      <c r="AI81" s="130"/>
      <c r="AJ81" s="12"/>
      <c r="AK81" s="13"/>
      <c r="AL81" s="13"/>
      <c r="AM81" s="13"/>
      <c r="AN81" s="13"/>
      <c r="AO81" s="125"/>
    </row>
    <row r="82" spans="7:41" ht="15" customHeight="1">
      <c r="G82" s="4"/>
      <c r="H82" s="12">
        <v>3</v>
      </c>
      <c r="I82" s="13"/>
      <c r="K82" s="4"/>
      <c r="L82" s="4"/>
      <c r="M82" s="4"/>
      <c r="N82" s="12"/>
      <c r="O82" s="12"/>
      <c r="R82" s="12"/>
      <c r="S82" s="4"/>
      <c r="T82" s="4"/>
      <c r="U82" s="4"/>
      <c r="V82" s="4"/>
      <c r="X82" s="70"/>
      <c r="Y82" s="4"/>
      <c r="Z82" s="12">
        <v>3</v>
      </c>
      <c r="AA82" s="138"/>
      <c r="AB82" s="130"/>
      <c r="AC82" s="140"/>
      <c r="AD82" s="140"/>
      <c r="AE82" s="140"/>
      <c r="AF82" s="139"/>
      <c r="AG82" s="139"/>
      <c r="AH82" s="130"/>
      <c r="AI82" s="130"/>
      <c r="AJ82" s="12"/>
      <c r="AK82" s="4"/>
      <c r="AL82" s="4"/>
      <c r="AM82" s="4"/>
      <c r="AN82" s="4"/>
      <c r="AO82" s="125"/>
    </row>
    <row r="83" spans="7:41" ht="15" customHeight="1">
      <c r="H83" s="12">
        <v>4</v>
      </c>
      <c r="I83" s="13"/>
      <c r="N83" s="12"/>
      <c r="O83" s="12"/>
      <c r="R83" s="12"/>
      <c r="X83" s="70"/>
      <c r="Z83" s="12">
        <v>4</v>
      </c>
      <c r="AA83" s="138"/>
      <c r="AB83" s="130"/>
      <c r="AC83" s="130"/>
      <c r="AD83" s="130"/>
      <c r="AE83" s="130"/>
      <c r="AF83" s="139"/>
      <c r="AG83" s="139"/>
      <c r="AH83" s="130"/>
      <c r="AI83" s="130"/>
      <c r="AJ83" s="12"/>
      <c r="AO83" s="125"/>
    </row>
    <row r="84" spans="7:41" ht="15" customHeight="1">
      <c r="H84" s="12">
        <v>5</v>
      </c>
      <c r="I84" s="13"/>
      <c r="N84" s="12"/>
      <c r="O84" s="12"/>
      <c r="R84" s="12"/>
      <c r="X84" s="70"/>
      <c r="Z84" s="12">
        <v>5</v>
      </c>
      <c r="AA84" s="130"/>
      <c r="AB84" s="130"/>
      <c r="AC84" s="130"/>
      <c r="AD84" s="130"/>
      <c r="AE84" s="130"/>
      <c r="AF84" s="139"/>
      <c r="AG84" s="139"/>
      <c r="AH84" s="130"/>
      <c r="AI84" s="130"/>
      <c r="AJ84" s="12"/>
      <c r="AO84" s="125"/>
    </row>
    <row r="85" spans="7:41" ht="15" customHeight="1">
      <c r="H85" s="12">
        <v>6</v>
      </c>
      <c r="I85" s="4"/>
      <c r="N85" s="12"/>
      <c r="O85" s="12"/>
      <c r="P85" s="12"/>
      <c r="R85" s="12"/>
      <c r="X85" s="70"/>
      <c r="Z85" s="12">
        <v>6</v>
      </c>
      <c r="AA85" s="138"/>
      <c r="AB85" s="130"/>
      <c r="AC85" s="130"/>
      <c r="AD85" s="130"/>
      <c r="AE85" s="130"/>
      <c r="AF85" s="139"/>
      <c r="AG85" s="139"/>
      <c r="AH85" s="139"/>
      <c r="AI85" s="130"/>
      <c r="AJ85" s="12"/>
      <c r="AO85" s="125"/>
    </row>
    <row r="86" spans="7:41" ht="15" customHeight="1">
      <c r="H86" s="12">
        <v>7</v>
      </c>
      <c r="X86" s="70"/>
      <c r="Z86" s="12">
        <v>7</v>
      </c>
      <c r="AA86" s="130"/>
      <c r="AB86" s="130"/>
      <c r="AC86" s="130"/>
      <c r="AD86" s="130"/>
      <c r="AE86" s="130"/>
      <c r="AF86" s="130"/>
      <c r="AG86" s="130"/>
      <c r="AH86" s="130"/>
      <c r="AI86" s="130"/>
      <c r="AO86" s="125"/>
    </row>
    <row r="87" spans="7:41" ht="15" customHeight="1">
      <c r="H87" s="12">
        <v>8</v>
      </c>
      <c r="X87" s="70"/>
      <c r="Z87" s="12">
        <v>8</v>
      </c>
      <c r="AO87" s="125"/>
    </row>
    <row r="88" spans="7:41" ht="15" customHeight="1">
      <c r="H88" s="45">
        <v>9</v>
      </c>
      <c r="X88" s="70"/>
      <c r="Z88" s="45">
        <v>9</v>
      </c>
      <c r="AO88" s="125"/>
    </row>
    <row r="89" spans="7:41" ht="15" customHeight="1">
      <c r="H89" s="45">
        <v>10</v>
      </c>
      <c r="X89" s="70"/>
      <c r="Z89" s="45">
        <v>10</v>
      </c>
      <c r="AO89" s="125"/>
    </row>
    <row r="90" spans="7:41" ht="15" customHeight="1">
      <c r="H90" s="44" t="s">
        <v>60</v>
      </c>
      <c r="X90" s="70"/>
      <c r="Z90" s="44" t="s">
        <v>60</v>
      </c>
      <c r="AO90" s="125"/>
    </row>
    <row r="91" spans="7:41" ht="15" customHeight="1">
      <c r="H91" s="45">
        <v>11</v>
      </c>
      <c r="I91" s="1" t="s">
        <v>82</v>
      </c>
      <c r="R91" s="1" t="s">
        <v>85</v>
      </c>
      <c r="X91" s="70"/>
      <c r="Z91" s="45">
        <v>11</v>
      </c>
      <c r="AA91" s="1" t="s">
        <v>82</v>
      </c>
      <c r="AJ91" s="1" t="s">
        <v>85</v>
      </c>
      <c r="AO91" s="125"/>
    </row>
    <row r="92" spans="7:41" ht="15" customHeight="1">
      <c r="H92" s="45"/>
      <c r="X92" s="70"/>
      <c r="Z92" s="45"/>
      <c r="AO92" s="125"/>
    </row>
    <row r="93" spans="7:41" ht="15" customHeight="1">
      <c r="H93" s="45"/>
      <c r="X93" s="70"/>
      <c r="Z93" s="45"/>
      <c r="AO93" s="125"/>
    </row>
    <row r="94" spans="7:41" ht="15" customHeight="1">
      <c r="G94" s="5" t="s">
        <v>62</v>
      </c>
      <c r="H94" s="69" t="s">
        <v>106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7" t="s">
        <v>84</v>
      </c>
      <c r="X94" s="70"/>
      <c r="Y94" s="5" t="s">
        <v>48</v>
      </c>
      <c r="Z94" s="25" t="s">
        <v>273</v>
      </c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75" t="s">
        <v>84</v>
      </c>
      <c r="AO94" s="125"/>
    </row>
    <row r="95" spans="7:41" ht="15" customHeight="1">
      <c r="G95" s="4"/>
      <c r="H95" s="8" t="s">
        <v>57</v>
      </c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X95" s="70"/>
      <c r="Y95" s="4"/>
      <c r="Z95" s="8" t="s">
        <v>57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125"/>
    </row>
    <row r="96" spans="7:41" ht="15" customHeight="1">
      <c r="G96" s="4"/>
      <c r="H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X96" s="70"/>
      <c r="Y96" s="4"/>
      <c r="Z96" s="8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125"/>
    </row>
    <row r="97" spans="7:41" ht="15" customHeight="1">
      <c r="G97" s="4"/>
      <c r="H97" s="12">
        <v>1</v>
      </c>
      <c r="I97" s="13"/>
      <c r="J97" s="13"/>
      <c r="K97" s="13"/>
      <c r="L97" s="13"/>
      <c r="M97" s="13"/>
      <c r="N97" s="12"/>
      <c r="R97" s="27" t="s">
        <v>86</v>
      </c>
      <c r="S97" s="13"/>
      <c r="T97" s="13"/>
      <c r="U97" s="13"/>
      <c r="V97" s="13"/>
      <c r="X97" s="70"/>
      <c r="Y97" s="4"/>
      <c r="Z97" s="12">
        <v>1</v>
      </c>
      <c r="AA97" s="134" t="s">
        <v>272</v>
      </c>
      <c r="AB97" s="13"/>
      <c r="AC97" s="13"/>
      <c r="AD97" s="13"/>
      <c r="AE97" s="13"/>
      <c r="AF97" s="12"/>
      <c r="AJ97" s="27" t="s">
        <v>86</v>
      </c>
      <c r="AK97" s="13"/>
      <c r="AL97" s="13"/>
      <c r="AM97" s="13"/>
      <c r="AN97" s="13"/>
      <c r="AO97" s="125"/>
    </row>
    <row r="98" spans="7:41" ht="15" customHeight="1">
      <c r="G98" s="4"/>
      <c r="H98" s="12">
        <v>2</v>
      </c>
      <c r="I98" s="13"/>
      <c r="J98" s="13"/>
      <c r="K98" s="13"/>
      <c r="L98" s="13"/>
      <c r="M98" s="13"/>
      <c r="N98" s="12"/>
      <c r="R98" s="12"/>
      <c r="S98" s="13"/>
      <c r="T98" s="13"/>
      <c r="U98" s="13"/>
      <c r="V98" s="13"/>
      <c r="X98" s="70"/>
      <c r="Y98" s="4"/>
      <c r="Z98" s="12">
        <v>2</v>
      </c>
      <c r="AA98" s="138" t="s">
        <v>291</v>
      </c>
      <c r="AB98" s="13"/>
      <c r="AC98" s="13"/>
      <c r="AD98" s="13"/>
      <c r="AE98" s="13"/>
      <c r="AF98" s="12"/>
      <c r="AJ98" s="12"/>
      <c r="AK98" s="13"/>
      <c r="AL98" s="13"/>
      <c r="AM98" s="13"/>
      <c r="AN98" s="13"/>
      <c r="AO98" s="125"/>
    </row>
    <row r="99" spans="7:41" ht="15" customHeight="1">
      <c r="G99" s="4"/>
      <c r="H99" s="12">
        <v>3</v>
      </c>
      <c r="I99" s="13"/>
      <c r="K99" s="4"/>
      <c r="L99" s="4"/>
      <c r="M99" s="4"/>
      <c r="N99" s="12"/>
      <c r="R99" s="12"/>
      <c r="S99" s="4"/>
      <c r="T99" s="4"/>
      <c r="U99" s="4"/>
      <c r="V99" s="4"/>
      <c r="X99" s="70"/>
      <c r="Y99" s="4"/>
      <c r="Z99" s="12">
        <v>3</v>
      </c>
      <c r="AA99" s="138"/>
      <c r="AC99" s="4"/>
      <c r="AD99" s="4"/>
      <c r="AE99" s="4"/>
      <c r="AF99" s="12"/>
      <c r="AJ99" s="12"/>
      <c r="AK99" s="4"/>
      <c r="AL99" s="4"/>
      <c r="AM99" s="4"/>
      <c r="AN99" s="4"/>
      <c r="AO99" s="125"/>
    </row>
    <row r="100" spans="7:41" ht="15" customHeight="1">
      <c r="H100" s="12">
        <v>4</v>
      </c>
      <c r="I100" s="13"/>
      <c r="N100" s="12"/>
      <c r="R100" s="12"/>
      <c r="X100" s="70"/>
      <c r="Z100" s="12">
        <v>4</v>
      </c>
      <c r="AA100" s="138"/>
      <c r="AF100" s="12"/>
      <c r="AJ100" s="12"/>
      <c r="AO100" s="125"/>
    </row>
    <row r="101" spans="7:41" ht="15" customHeight="1">
      <c r="H101" s="12">
        <v>5</v>
      </c>
      <c r="I101" s="13"/>
      <c r="N101" s="12"/>
      <c r="R101" s="12"/>
      <c r="X101" s="70"/>
      <c r="Z101" s="12">
        <v>5</v>
      </c>
      <c r="AA101" s="138"/>
      <c r="AF101" s="12"/>
      <c r="AJ101" s="12"/>
      <c r="AO101" s="125"/>
    </row>
    <row r="102" spans="7:41" ht="15" customHeight="1">
      <c r="H102" s="12">
        <v>6</v>
      </c>
      <c r="I102" s="4"/>
      <c r="N102" s="12"/>
      <c r="P102" s="12"/>
      <c r="R102" s="12"/>
      <c r="X102" s="70"/>
      <c r="Z102" s="12">
        <v>6</v>
      </c>
      <c r="AA102" s="140"/>
      <c r="AF102" s="12"/>
      <c r="AH102" s="12"/>
      <c r="AJ102" s="12"/>
      <c r="AO102" s="125"/>
    </row>
    <row r="103" spans="7:41" ht="15" customHeight="1">
      <c r="H103" s="12">
        <v>7</v>
      </c>
      <c r="X103" s="70"/>
      <c r="Z103" s="12">
        <v>7</v>
      </c>
      <c r="AA103" s="130"/>
      <c r="AO103" s="125"/>
    </row>
    <row r="104" spans="7:41" ht="15" customHeight="1">
      <c r="H104" s="12">
        <v>8</v>
      </c>
      <c r="X104" s="70"/>
      <c r="Z104" s="12">
        <v>8</v>
      </c>
      <c r="AA104" s="130"/>
      <c r="AO104" s="125"/>
    </row>
    <row r="105" spans="7:41" ht="15" customHeight="1">
      <c r="H105" s="45">
        <v>9</v>
      </c>
      <c r="X105" s="70"/>
      <c r="Z105" s="45">
        <v>9</v>
      </c>
      <c r="AA105" s="130"/>
      <c r="AO105" s="125"/>
    </row>
    <row r="106" spans="7:41" ht="15" customHeight="1">
      <c r="H106" s="45">
        <v>10</v>
      </c>
      <c r="X106" s="70"/>
      <c r="Z106" s="45">
        <v>10</v>
      </c>
      <c r="AA106" s="130"/>
      <c r="AO106" s="125"/>
    </row>
    <row r="107" spans="7:41" ht="15" customHeight="1">
      <c r="H107" s="44" t="s">
        <v>60</v>
      </c>
      <c r="X107" s="70"/>
      <c r="Z107" s="44" t="s">
        <v>60</v>
      </c>
      <c r="AO107" s="125"/>
    </row>
    <row r="108" spans="7:41" ht="15" customHeight="1">
      <c r="H108" s="45">
        <v>11</v>
      </c>
      <c r="I108" s="1" t="s">
        <v>82</v>
      </c>
      <c r="R108" s="1" t="s">
        <v>85</v>
      </c>
      <c r="X108" s="70"/>
      <c r="Z108" s="45">
        <v>11</v>
      </c>
      <c r="AA108" s="1" t="s">
        <v>82</v>
      </c>
      <c r="AJ108" s="1" t="s">
        <v>85</v>
      </c>
      <c r="AO108" s="125"/>
    </row>
    <row r="109" spans="7:41" ht="15" customHeight="1">
      <c r="H109" s="45">
        <v>12</v>
      </c>
      <c r="I109" s="1" t="s">
        <v>61</v>
      </c>
      <c r="R109" s="1" t="s">
        <v>85</v>
      </c>
      <c r="X109" s="70"/>
      <c r="Z109" s="45">
        <v>12</v>
      </c>
      <c r="AA109" s="1" t="s">
        <v>274</v>
      </c>
      <c r="AJ109" s="1" t="s">
        <v>85</v>
      </c>
      <c r="AO109" s="125"/>
    </row>
    <row r="110" spans="7:41" ht="15" customHeight="1">
      <c r="X110" s="70"/>
      <c r="AO110" s="125"/>
    </row>
    <row r="111" spans="7:41" ht="15" customHeight="1">
      <c r="X111" s="70"/>
      <c r="AO111" s="125"/>
    </row>
    <row r="112" spans="7:41" ht="15" customHeight="1">
      <c r="G112" s="5" t="s">
        <v>49</v>
      </c>
      <c r="H112" s="69" t="s">
        <v>67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7" t="s">
        <v>84</v>
      </c>
      <c r="X112" s="70"/>
      <c r="Y112" s="5" t="s">
        <v>49</v>
      </c>
      <c r="Z112" s="25" t="s">
        <v>67</v>
      </c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75" t="s">
        <v>84</v>
      </c>
      <c r="AO112" s="125"/>
    </row>
    <row r="113" spans="7:41" ht="15" customHeight="1">
      <c r="G113" s="4"/>
      <c r="H113" s="4" t="s">
        <v>64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X113" s="70"/>
      <c r="Y113" s="4"/>
      <c r="Z113" s="4" t="s">
        <v>64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125"/>
    </row>
    <row r="114" spans="7:41" ht="15" customHeight="1">
      <c r="G114" s="4"/>
      <c r="H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X114" s="70"/>
      <c r="Y114" s="4"/>
      <c r="Z114" s="8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125"/>
    </row>
    <row r="115" spans="7:41" ht="15" customHeight="1">
      <c r="G115" s="4"/>
      <c r="H115" s="12">
        <v>1</v>
      </c>
      <c r="I115" s="13" t="s">
        <v>68</v>
      </c>
      <c r="J115" s="13"/>
      <c r="K115" s="13"/>
      <c r="L115" s="13"/>
      <c r="M115" s="13"/>
      <c r="N115" s="12"/>
      <c r="O115" s="12"/>
      <c r="R115" s="27" t="s">
        <v>87</v>
      </c>
      <c r="S115" s="13"/>
      <c r="T115" s="13"/>
      <c r="U115" s="13"/>
      <c r="V115" s="13"/>
      <c r="X115" s="70"/>
      <c r="Y115" s="4"/>
      <c r="Z115" s="12">
        <v>1</v>
      </c>
      <c r="AA115" s="13" t="s">
        <v>68</v>
      </c>
      <c r="AB115" s="13"/>
      <c r="AC115" s="13"/>
      <c r="AD115" s="13"/>
      <c r="AE115" s="13"/>
      <c r="AF115" s="12"/>
      <c r="AG115" s="12"/>
      <c r="AJ115" s="27" t="s">
        <v>87</v>
      </c>
      <c r="AK115" s="13"/>
      <c r="AL115" s="13"/>
      <c r="AM115" s="13"/>
      <c r="AN115" s="13"/>
      <c r="AO115" s="125"/>
    </row>
    <row r="116" spans="7:41" ht="15" customHeight="1">
      <c r="G116" s="4"/>
      <c r="H116" s="12">
        <v>2</v>
      </c>
      <c r="I116" s="13" t="s">
        <v>71</v>
      </c>
      <c r="K116" s="4"/>
      <c r="L116" s="4"/>
      <c r="M116" s="4"/>
      <c r="N116" s="12"/>
      <c r="O116" s="12"/>
      <c r="R116" s="4"/>
      <c r="S116" s="4"/>
      <c r="T116" s="4"/>
      <c r="U116" s="4"/>
      <c r="V116" s="4"/>
      <c r="X116" s="70"/>
      <c r="Y116" s="4"/>
      <c r="Z116" s="12">
        <v>2</v>
      </c>
      <c r="AA116" s="13" t="s">
        <v>71</v>
      </c>
      <c r="AC116" s="4"/>
      <c r="AD116" s="4"/>
      <c r="AE116" s="4"/>
      <c r="AF116" s="12"/>
      <c r="AG116" s="12"/>
      <c r="AJ116" s="4"/>
      <c r="AK116" s="4"/>
      <c r="AL116" s="4"/>
      <c r="AM116" s="4"/>
      <c r="AN116" s="4"/>
      <c r="AO116" s="125"/>
    </row>
    <row r="117" spans="7:41" ht="15" customHeight="1">
      <c r="H117" s="12">
        <v>3</v>
      </c>
      <c r="I117" s="13" t="s">
        <v>69</v>
      </c>
      <c r="N117" s="12"/>
      <c r="O117" s="12"/>
      <c r="X117" s="70"/>
      <c r="Z117" s="12">
        <v>3</v>
      </c>
      <c r="AA117" s="13" t="s">
        <v>69</v>
      </c>
      <c r="AF117" s="12"/>
      <c r="AG117" s="12"/>
      <c r="AO117" s="125"/>
    </row>
    <row r="118" spans="7:41" ht="15" customHeight="1">
      <c r="H118" s="12">
        <v>4</v>
      </c>
      <c r="I118" s="13" t="s">
        <v>83</v>
      </c>
      <c r="N118" s="12"/>
      <c r="O118" s="12"/>
      <c r="X118" s="70"/>
      <c r="Z118" s="12">
        <v>4</v>
      </c>
      <c r="AA118" s="13" t="s">
        <v>83</v>
      </c>
      <c r="AF118" s="12"/>
      <c r="AG118" s="12"/>
      <c r="AO118" s="125"/>
    </row>
    <row r="119" spans="7:41" ht="15" customHeight="1">
      <c r="H119" s="12">
        <v>5</v>
      </c>
      <c r="I119" s="46" t="s">
        <v>72</v>
      </c>
      <c r="X119" s="70"/>
      <c r="Z119" s="12">
        <v>5</v>
      </c>
      <c r="AA119" s="46" t="s">
        <v>72</v>
      </c>
      <c r="AO119" s="125"/>
    </row>
    <row r="120" spans="7:41" ht="15" customHeight="1">
      <c r="H120" s="44" t="s">
        <v>60</v>
      </c>
      <c r="X120" s="70"/>
      <c r="Z120" s="44" t="s">
        <v>60</v>
      </c>
      <c r="AO120" s="125"/>
    </row>
    <row r="121" spans="7:41" ht="15" customHeight="1">
      <c r="H121" s="12">
        <v>6</v>
      </c>
      <c r="I121" s="1" t="s">
        <v>70</v>
      </c>
      <c r="X121" s="70"/>
      <c r="Z121" s="12">
        <v>6</v>
      </c>
      <c r="AA121" s="1" t="s">
        <v>70</v>
      </c>
      <c r="AO121" s="125"/>
    </row>
    <row r="122" spans="7:41" ht="15" customHeight="1">
      <c r="H122" s="12">
        <v>7</v>
      </c>
      <c r="I122" s="1" t="s">
        <v>65</v>
      </c>
      <c r="X122" s="70"/>
      <c r="Z122" s="12">
        <v>7</v>
      </c>
      <c r="AA122" s="1" t="s">
        <v>65</v>
      </c>
      <c r="AO122" s="125"/>
    </row>
    <row r="123" spans="7:41" ht="15" customHeight="1">
      <c r="H123" s="44" t="s">
        <v>60</v>
      </c>
      <c r="X123" s="70"/>
      <c r="Z123" s="44" t="s">
        <v>60</v>
      </c>
      <c r="AO123" s="125"/>
    </row>
    <row r="124" spans="7:41" ht="15" customHeight="1">
      <c r="H124" s="12">
        <v>8</v>
      </c>
      <c r="I124" s="1" t="s">
        <v>66</v>
      </c>
      <c r="R124" s="1" t="s">
        <v>85</v>
      </c>
      <c r="X124" s="70"/>
      <c r="Z124" s="12">
        <v>8</v>
      </c>
      <c r="AA124" s="1" t="s">
        <v>66</v>
      </c>
      <c r="AJ124" s="1" t="s">
        <v>85</v>
      </c>
      <c r="AO124" s="125"/>
    </row>
    <row r="125" spans="7:41" ht="15" customHeight="1">
      <c r="H125" s="12"/>
      <c r="X125" s="70"/>
      <c r="Z125" s="12"/>
      <c r="AO125" s="125"/>
    </row>
    <row r="126" spans="7:41" ht="15" customHeight="1">
      <c r="X126" s="70"/>
      <c r="AO126" s="125"/>
    </row>
    <row r="127" spans="7:41" ht="15" customHeight="1">
      <c r="G127" s="5" t="s">
        <v>89</v>
      </c>
      <c r="H127" s="69" t="s">
        <v>107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7" t="s">
        <v>84</v>
      </c>
      <c r="X127" s="70"/>
      <c r="Y127" s="5" t="s">
        <v>89</v>
      </c>
      <c r="Z127" s="25" t="s">
        <v>275</v>
      </c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75" t="s">
        <v>84</v>
      </c>
      <c r="AO127" s="125"/>
    </row>
    <row r="128" spans="7:41" ht="15" customHeight="1">
      <c r="G128" s="4"/>
      <c r="H128" s="4" t="s">
        <v>53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X128" s="70"/>
      <c r="Y128" s="4"/>
      <c r="Z128" s="4" t="s">
        <v>53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125"/>
    </row>
    <row r="129" spans="7:41" ht="15" customHeight="1">
      <c r="G129" s="4"/>
      <c r="H129" s="8" t="s">
        <v>57</v>
      </c>
      <c r="I129" s="4"/>
      <c r="J129" s="4"/>
      <c r="K129" s="13"/>
      <c r="L129" s="13"/>
      <c r="M129" s="13"/>
      <c r="N129" s="12"/>
      <c r="O129" s="12"/>
      <c r="R129" s="13"/>
      <c r="S129" s="13"/>
      <c r="T129" s="13"/>
      <c r="U129" s="13"/>
      <c r="V129" s="13"/>
      <c r="X129" s="70"/>
      <c r="Y129" s="4"/>
      <c r="Z129" s="8" t="s">
        <v>57</v>
      </c>
      <c r="AA129" s="4"/>
      <c r="AB129" s="4"/>
      <c r="AC129" s="13"/>
      <c r="AD129" s="13"/>
      <c r="AE129" s="13"/>
      <c r="AF129" s="12"/>
      <c r="AG129" s="12"/>
      <c r="AJ129" s="13"/>
      <c r="AK129" s="13"/>
      <c r="AL129" s="13"/>
      <c r="AM129" s="13"/>
      <c r="AN129" s="13"/>
      <c r="AO129" s="125"/>
    </row>
    <row r="130" spans="7:41" ht="15" customHeight="1">
      <c r="G130" s="4"/>
      <c r="H130" s="12">
        <v>1</v>
      </c>
      <c r="I130" s="13"/>
      <c r="J130" s="13"/>
      <c r="K130" s="13"/>
      <c r="L130" s="13"/>
      <c r="M130" s="13"/>
      <c r="N130" s="12"/>
      <c r="R130" s="27" t="s">
        <v>86</v>
      </c>
      <c r="S130" s="13"/>
      <c r="T130" s="13"/>
      <c r="U130" s="13"/>
      <c r="V130" s="13"/>
      <c r="X130" s="70"/>
      <c r="Y130" s="4"/>
      <c r="Z130" s="12">
        <v>1</v>
      </c>
      <c r="AA130" s="138" t="s">
        <v>270</v>
      </c>
      <c r="AB130" s="13"/>
      <c r="AC130" s="13"/>
      <c r="AD130" s="13"/>
      <c r="AE130" s="13"/>
      <c r="AF130" s="12"/>
      <c r="AJ130" s="27" t="s">
        <v>86</v>
      </c>
      <c r="AK130" s="13"/>
      <c r="AL130" s="13"/>
      <c r="AM130" s="13"/>
      <c r="AN130" s="13"/>
      <c r="AO130" s="125"/>
    </row>
    <row r="131" spans="7:41" ht="15" customHeight="1">
      <c r="G131" s="4"/>
      <c r="H131" s="12">
        <v>2</v>
      </c>
      <c r="I131" s="13"/>
      <c r="J131" s="13"/>
      <c r="K131" s="13"/>
      <c r="L131" s="13"/>
      <c r="M131" s="13"/>
      <c r="N131" s="12"/>
      <c r="R131" s="12"/>
      <c r="S131" s="13"/>
      <c r="T131" s="13"/>
      <c r="U131" s="13"/>
      <c r="V131" s="13"/>
      <c r="X131" s="70"/>
      <c r="Y131" s="4"/>
      <c r="Z131" s="12">
        <v>2</v>
      </c>
      <c r="AA131" s="138" t="s">
        <v>271</v>
      </c>
      <c r="AB131" s="13"/>
      <c r="AC131" s="13"/>
      <c r="AD131" s="13"/>
      <c r="AE131" s="13"/>
      <c r="AF131" s="12"/>
      <c r="AJ131" s="12"/>
      <c r="AK131" s="13"/>
      <c r="AL131" s="13"/>
      <c r="AM131" s="13"/>
      <c r="AN131" s="13"/>
      <c r="AO131" s="125"/>
    </row>
    <row r="132" spans="7:41" ht="15" customHeight="1">
      <c r="G132" s="4"/>
      <c r="H132" s="12">
        <v>3</v>
      </c>
      <c r="I132" s="13"/>
      <c r="K132" s="4"/>
      <c r="L132" s="4"/>
      <c r="M132" s="4"/>
      <c r="N132" s="12"/>
      <c r="R132" s="12"/>
      <c r="S132" s="4"/>
      <c r="T132" s="4"/>
      <c r="U132" s="4"/>
      <c r="V132" s="4"/>
      <c r="X132" s="70"/>
      <c r="Y132" s="4"/>
      <c r="Z132" s="12">
        <v>3</v>
      </c>
      <c r="AC132" s="4"/>
      <c r="AD132" s="4"/>
      <c r="AE132" s="4"/>
      <c r="AF132" s="12"/>
      <c r="AJ132" s="12"/>
      <c r="AK132" s="4"/>
      <c r="AL132" s="4"/>
      <c r="AM132" s="4"/>
      <c r="AN132" s="4"/>
      <c r="AO132" s="125"/>
    </row>
    <row r="133" spans="7:41" ht="15" customHeight="1">
      <c r="H133" s="12">
        <v>4</v>
      </c>
      <c r="I133" s="13"/>
      <c r="N133" s="12"/>
      <c r="R133" s="12"/>
      <c r="X133" s="70"/>
      <c r="Z133" s="12">
        <v>4</v>
      </c>
      <c r="AA133" s="130"/>
      <c r="AF133" s="12"/>
      <c r="AJ133" s="12"/>
      <c r="AO133" s="125"/>
    </row>
    <row r="134" spans="7:41" ht="15" customHeight="1">
      <c r="H134" s="12">
        <v>5</v>
      </c>
      <c r="I134" s="13"/>
      <c r="N134" s="12"/>
      <c r="R134" s="12"/>
      <c r="X134" s="70"/>
      <c r="Z134" s="12">
        <v>5</v>
      </c>
      <c r="AA134" s="138"/>
      <c r="AF134" s="12"/>
      <c r="AJ134" s="12"/>
      <c r="AO134" s="125"/>
    </row>
    <row r="135" spans="7:41" ht="15" customHeight="1">
      <c r="H135" s="12">
        <v>6</v>
      </c>
      <c r="I135" s="4"/>
      <c r="N135" s="12"/>
      <c r="P135" s="12"/>
      <c r="R135" s="12"/>
      <c r="X135" s="70"/>
      <c r="Z135" s="12">
        <v>6</v>
      </c>
      <c r="AA135" s="138"/>
      <c r="AF135" s="12"/>
      <c r="AH135" s="12"/>
      <c r="AJ135" s="12"/>
      <c r="AO135" s="125"/>
    </row>
    <row r="136" spans="7:41" ht="15" customHeight="1">
      <c r="H136" s="12">
        <v>7</v>
      </c>
      <c r="X136" s="70"/>
      <c r="Z136" s="12">
        <v>7</v>
      </c>
      <c r="AO136" s="125"/>
    </row>
    <row r="137" spans="7:41" ht="15" customHeight="1">
      <c r="H137" s="12">
        <v>8</v>
      </c>
      <c r="X137" s="70"/>
      <c r="Z137" s="12">
        <v>8</v>
      </c>
      <c r="AO137" s="125"/>
    </row>
    <row r="138" spans="7:41" ht="15" customHeight="1">
      <c r="H138" s="45">
        <v>9</v>
      </c>
      <c r="X138" s="70"/>
      <c r="Z138" s="45">
        <v>9</v>
      </c>
      <c r="AO138" s="125"/>
    </row>
    <row r="139" spans="7:41" ht="15" customHeight="1">
      <c r="H139" s="45">
        <v>10</v>
      </c>
      <c r="X139" s="70"/>
      <c r="Z139" s="45">
        <v>10</v>
      </c>
      <c r="AO139" s="125"/>
    </row>
    <row r="140" spans="7:41" ht="15" customHeight="1">
      <c r="H140" s="44" t="s">
        <v>60</v>
      </c>
      <c r="X140" s="70"/>
      <c r="Z140" s="44" t="s">
        <v>60</v>
      </c>
      <c r="AO140" s="125"/>
    </row>
    <row r="141" spans="7:41" ht="15" customHeight="1">
      <c r="H141" s="45">
        <v>11</v>
      </c>
      <c r="I141" s="1" t="s">
        <v>82</v>
      </c>
      <c r="R141" s="1" t="s">
        <v>85</v>
      </c>
      <c r="X141" s="70"/>
      <c r="Z141" s="45">
        <v>11</v>
      </c>
      <c r="AA141" s="1" t="s">
        <v>82</v>
      </c>
      <c r="AJ141" s="1" t="s">
        <v>85</v>
      </c>
      <c r="AO141" s="125"/>
    </row>
    <row r="142" spans="7:41" ht="15" customHeight="1">
      <c r="H142" s="45"/>
      <c r="X142" s="70"/>
      <c r="Z142" s="45"/>
      <c r="AO142" s="125"/>
    </row>
    <row r="182" spans="2:5" ht="15" customHeight="1">
      <c r="B182" s="29"/>
      <c r="C182" s="29"/>
    </row>
    <row r="183" spans="2:5" ht="15" customHeight="1">
      <c r="B183" s="29"/>
      <c r="C183" s="29"/>
    </row>
    <row r="184" spans="2:5" ht="15" customHeight="1">
      <c r="B184" s="29"/>
      <c r="C184" s="29"/>
    </row>
    <row r="185" spans="2:5" ht="15" customHeight="1">
      <c r="B185" s="29"/>
      <c r="C185" s="29"/>
    </row>
    <row r="186" spans="2:5" ht="15" customHeight="1">
      <c r="B186" s="29"/>
      <c r="C186" s="29"/>
    </row>
    <row r="187" spans="2:5" ht="15" customHeight="1">
      <c r="B187" s="29"/>
      <c r="C187" s="29"/>
    </row>
    <row r="188" spans="2:5" ht="15" customHeight="1">
      <c r="B188" s="29"/>
      <c r="C188" s="29"/>
    </row>
    <row r="189" spans="2:5" ht="15" customHeight="1">
      <c r="B189" s="29"/>
      <c r="C189" s="29"/>
    </row>
    <row r="190" spans="2:5" ht="15" customHeight="1">
      <c r="B190" s="29"/>
      <c r="C190" s="29"/>
    </row>
    <row r="191" spans="2:5" ht="15" customHeight="1">
      <c r="B191" s="29"/>
      <c r="C191" s="29"/>
    </row>
    <row r="192" spans="2:5" ht="15" customHeight="1">
      <c r="B192" s="30"/>
      <c r="C192" s="30"/>
      <c r="D192"/>
      <c r="E192"/>
    </row>
    <row r="193" spans="1:41" ht="15" customHeight="1">
      <c r="B193" s="29"/>
      <c r="C193" s="29"/>
    </row>
    <row r="194" spans="1:41" ht="15" customHeight="1">
      <c r="B194" s="29"/>
      <c r="C194" s="29"/>
    </row>
    <row r="195" spans="1:41" customFormat="1" ht="18">
      <c r="A195" s="1"/>
      <c r="B195" s="29"/>
      <c r="C195" s="29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8"/>
    </row>
    <row r="196" spans="1:41" ht="15" customHeight="1">
      <c r="B196" s="29"/>
      <c r="C196" s="29"/>
    </row>
    <row r="197" spans="1:41" ht="15" customHeight="1">
      <c r="B197" s="29"/>
      <c r="C197" s="29"/>
    </row>
    <row r="198" spans="1:41" ht="15" customHeight="1">
      <c r="B198" s="29"/>
      <c r="C198" s="29"/>
    </row>
    <row r="199" spans="1:41" ht="15" customHeight="1">
      <c r="B199" s="29"/>
      <c r="C199" s="29"/>
    </row>
    <row r="200" spans="1:41" ht="15" customHeight="1">
      <c r="B200" s="29"/>
      <c r="C200" s="29"/>
    </row>
    <row r="201" spans="1:41" ht="15" customHeight="1">
      <c r="B201" s="29"/>
      <c r="C201" s="29"/>
    </row>
  </sheetData>
  <mergeCells count="12">
    <mergeCell ref="Z56:AM58"/>
    <mergeCell ref="Z66:AM68"/>
    <mergeCell ref="G10:V10"/>
    <mergeCell ref="B2:V2"/>
    <mergeCell ref="B9:E9"/>
    <mergeCell ref="Y9:AN9"/>
    <mergeCell ref="Z14:AM16"/>
    <mergeCell ref="G9:V9"/>
    <mergeCell ref="H66:T68"/>
    <mergeCell ref="H56:T58"/>
    <mergeCell ref="H14:T16"/>
    <mergeCell ref="B22:C22"/>
  </mergeCells>
  <phoneticPr fontId="2"/>
  <dataValidations count="2">
    <dataValidation type="list" allowBlank="1" showInputMessage="1" showErrorMessage="1" sqref="C19" xr:uid="{00000000-0002-0000-0000-000000000000}">
      <formula1>$B$31:$B$34</formula1>
    </dataValidation>
    <dataValidation type="list" allowBlank="1" showInputMessage="1" showErrorMessage="1" sqref="C16" xr:uid="{00000000-0002-0000-0000-000001000000}">
      <formula1>$B$27:$B$28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portrait" r:id="rId1"/>
  <rowBreaks count="1" manualBreakCount="1">
    <brk id="60" max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P201"/>
  <sheetViews>
    <sheetView showGridLines="0" topLeftCell="E1" zoomScaleNormal="85" zoomScaleSheetLayoutView="100" workbookViewId="0">
      <pane ySplit="8" topLeftCell="A122" activePane="bottomLeft" state="frozen"/>
      <selection activeCell="D6" sqref="D6"/>
      <selection pane="bottomLeft" activeCell="AI69" sqref="AI69"/>
    </sheetView>
  </sheetViews>
  <sheetFormatPr baseColWidth="10" defaultColWidth="5.6640625" defaultRowHeight="15" customHeight="1"/>
  <cols>
    <col min="1" max="1" width="1.6640625" style="1" customWidth="1"/>
    <col min="2" max="3" width="5.6640625" style="1"/>
    <col min="4" max="4" width="59.5" style="1" customWidth="1"/>
    <col min="5" max="5" width="11.83203125" style="1" customWidth="1"/>
    <col min="6" max="6" width="1.6640625" style="1" customWidth="1"/>
    <col min="7" max="7" width="7" style="1" bestFit="1" customWidth="1"/>
    <col min="8" max="9" width="5.6640625" style="1" customWidth="1"/>
    <col min="10" max="21" width="5.6640625" style="1"/>
    <col min="22" max="22" width="8" style="1" customWidth="1"/>
    <col min="23" max="24" width="1.6640625" style="1" customWidth="1"/>
    <col min="25" max="37" width="5.6640625" style="1"/>
    <col min="38" max="39" width="5.6640625" style="1" customWidth="1"/>
    <col min="40" max="40" width="8" style="1" customWidth="1"/>
    <col min="41" max="41" width="1.6640625" style="128" customWidth="1"/>
    <col min="42" max="42" width="5.6640625" style="128"/>
    <col min="43" max="16384" width="5.6640625" style="1"/>
  </cols>
  <sheetData>
    <row r="1" spans="2:42" ht="6" customHeight="1">
      <c r="H1" s="2"/>
      <c r="Z1" s="2"/>
    </row>
    <row r="2" spans="2:42" ht="16.5" customHeight="1">
      <c r="B2" s="280" t="s">
        <v>181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Z2" s="2"/>
    </row>
    <row r="3" spans="2:42" s="2" customFormat="1" ht="18">
      <c r="B3" s="76" t="s">
        <v>286</v>
      </c>
      <c r="Y3" s="77"/>
      <c r="AN3" s="1"/>
      <c r="AO3" s="129"/>
      <c r="AP3" s="129"/>
    </row>
    <row r="4" spans="2:42" ht="15" customHeight="1">
      <c r="B4" s="3" t="s">
        <v>100</v>
      </c>
      <c r="H4" s="2"/>
      <c r="Y4" s="3"/>
      <c r="Z4" s="2"/>
    </row>
    <row r="5" spans="2:42" s="128" customFormat="1" ht="15" customHeight="1">
      <c r="B5" s="3" t="s">
        <v>289</v>
      </c>
      <c r="H5" s="129"/>
      <c r="Y5" s="3"/>
      <c r="Z5" s="129"/>
    </row>
    <row r="6" spans="2:42" ht="15" customHeight="1">
      <c r="B6" s="3" t="s">
        <v>293</v>
      </c>
      <c r="H6" s="2"/>
      <c r="Y6" s="3"/>
      <c r="Z6" s="2"/>
    </row>
    <row r="7" spans="2:42" s="128" customFormat="1" ht="15" customHeight="1">
      <c r="B7" s="3" t="s">
        <v>284</v>
      </c>
      <c r="H7" s="129"/>
      <c r="Y7" s="3"/>
      <c r="Z7" s="129"/>
    </row>
    <row r="8" spans="2:42" ht="6" customHeight="1">
      <c r="H8" s="2"/>
      <c r="Z8" s="2"/>
    </row>
    <row r="9" spans="2:42" ht="24" customHeight="1">
      <c r="B9" s="281" t="s">
        <v>1</v>
      </c>
      <c r="C9" s="282"/>
      <c r="D9" s="282"/>
      <c r="E9" s="282"/>
      <c r="G9" s="281" t="s">
        <v>0</v>
      </c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X9" s="70"/>
      <c r="Y9" s="283" t="s">
        <v>0</v>
      </c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125"/>
    </row>
    <row r="10" spans="2:42" ht="15" customHeight="1">
      <c r="G10" s="279" t="s">
        <v>184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X10" s="7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125"/>
    </row>
    <row r="11" spans="2:42" ht="15" customHeight="1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70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125"/>
    </row>
    <row r="12" spans="2:42" ht="15" customHeight="1">
      <c r="B12" s="1" t="s">
        <v>94</v>
      </c>
      <c r="D12" s="19"/>
      <c r="E12" s="19"/>
      <c r="G12" s="5" t="s">
        <v>51</v>
      </c>
      <c r="H12" s="69" t="s">
        <v>133</v>
      </c>
      <c r="I12" s="25"/>
      <c r="J12" s="25"/>
      <c r="K12" s="25"/>
      <c r="L12" s="25"/>
      <c r="M12" s="25"/>
      <c r="N12" s="6"/>
      <c r="O12" s="6"/>
      <c r="P12" s="6"/>
      <c r="Q12" s="6"/>
      <c r="R12" s="6"/>
      <c r="S12" s="6"/>
      <c r="T12" s="6"/>
      <c r="U12" s="6"/>
      <c r="V12" s="7" t="s">
        <v>14</v>
      </c>
      <c r="X12" s="70"/>
      <c r="Y12" s="5" t="s">
        <v>51</v>
      </c>
      <c r="Z12" s="141" t="s">
        <v>192</v>
      </c>
      <c r="AA12" s="25"/>
      <c r="AB12" s="25"/>
      <c r="AC12" s="25"/>
      <c r="AD12" s="25"/>
      <c r="AE12" s="25"/>
      <c r="AF12" s="6"/>
      <c r="AG12" s="6"/>
      <c r="AH12" s="6"/>
      <c r="AI12" s="6"/>
      <c r="AJ12" s="6"/>
      <c r="AK12" s="6"/>
      <c r="AL12" s="6"/>
      <c r="AM12" s="6"/>
      <c r="AN12" s="75" t="s">
        <v>14</v>
      </c>
      <c r="AO12" s="125"/>
      <c r="AP12" s="130" t="s">
        <v>96</v>
      </c>
    </row>
    <row r="13" spans="2:42" ht="15" customHeight="1">
      <c r="B13" s="52" t="s">
        <v>95</v>
      </c>
      <c r="D13" s="19"/>
      <c r="E13" s="19"/>
      <c r="G13" s="26" t="s">
        <v>15</v>
      </c>
      <c r="H13" s="8"/>
      <c r="I13" s="8"/>
      <c r="J13" s="8"/>
      <c r="K13" s="8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X13" s="70"/>
      <c r="Y13" s="26" t="s">
        <v>15</v>
      </c>
      <c r="Z13" s="8"/>
      <c r="AA13" s="8"/>
      <c r="AB13" s="8"/>
      <c r="AC13" s="8"/>
      <c r="AD13" s="8"/>
      <c r="AE13" s="8"/>
      <c r="AF13" s="4"/>
      <c r="AG13" s="4"/>
      <c r="AH13" s="4"/>
      <c r="AI13" s="4"/>
      <c r="AJ13" s="4"/>
      <c r="AK13" s="4"/>
      <c r="AL13" s="4"/>
      <c r="AM13" s="4"/>
      <c r="AN13" s="4"/>
      <c r="AO13" s="125"/>
    </row>
    <row r="14" spans="2:42" ht="15" customHeight="1">
      <c r="B14" s="9" t="s">
        <v>7</v>
      </c>
      <c r="C14" s="20" t="s">
        <v>93</v>
      </c>
      <c r="D14" s="40" t="s">
        <v>3</v>
      </c>
      <c r="E14" s="41"/>
      <c r="G14" s="4"/>
      <c r="H14" s="27" t="s">
        <v>16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X14" s="70"/>
      <c r="Y14" s="4"/>
      <c r="Z14" s="27" t="s">
        <v>16</v>
      </c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25"/>
    </row>
    <row r="15" spans="2:42" ht="15" customHeight="1">
      <c r="B15" s="72" t="s">
        <v>8</v>
      </c>
      <c r="C15" s="68" t="s">
        <v>43</v>
      </c>
      <c r="D15" s="21" t="str">
        <f>IF(C15="","",VLOOKUP(C15,$B$26:$D$34,3,0))</f>
        <v>キャンペーン認知・参加経験</v>
      </c>
      <c r="E15" s="22"/>
      <c r="G15" s="4"/>
      <c r="H15" s="12">
        <v>1</v>
      </c>
      <c r="I15" s="13" t="s">
        <v>118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X15" s="70"/>
      <c r="Y15" s="4"/>
      <c r="Z15" s="12">
        <v>1</v>
      </c>
      <c r="AA15" s="13" t="s">
        <v>118</v>
      </c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25"/>
    </row>
    <row r="16" spans="2:42" ht="15" customHeight="1">
      <c r="B16" s="73" t="s">
        <v>9</v>
      </c>
      <c r="C16" s="65" t="s">
        <v>45</v>
      </c>
      <c r="D16" s="23" t="str">
        <f>IF(C16="","",VLOOKUP(C16,$B$26:$D$34,3,0))</f>
        <v>キャンペーン好意度 ※好意度の聴取にそぐわない商材・サービスについてはCへの変更が可能です。</v>
      </c>
      <c r="E16" s="24"/>
      <c r="G16" s="4"/>
      <c r="H16" s="12">
        <v>2</v>
      </c>
      <c r="I16" s="13" t="s">
        <v>119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X16" s="70"/>
      <c r="Y16" s="4"/>
      <c r="Z16" s="12">
        <v>2</v>
      </c>
      <c r="AA16" s="13" t="s">
        <v>119</v>
      </c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25"/>
    </row>
    <row r="17" spans="2:41" ht="15.75" customHeight="1">
      <c r="B17" s="73" t="s">
        <v>11</v>
      </c>
      <c r="C17" s="67" t="s">
        <v>10</v>
      </c>
      <c r="D17" s="23" t="str">
        <f>IF(C17="","",VLOOKUP(C17,$B$26:$D$34,3,0))</f>
        <v>キャンペーン参加意向</v>
      </c>
      <c r="E17" s="24"/>
      <c r="G17" s="4"/>
      <c r="H17" s="12">
        <v>3</v>
      </c>
      <c r="I17" s="13" t="s">
        <v>120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X17" s="70"/>
      <c r="Y17" s="4"/>
      <c r="Z17" s="12">
        <v>3</v>
      </c>
      <c r="AA17" s="13" t="s">
        <v>120</v>
      </c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25"/>
    </row>
    <row r="18" spans="2:41" ht="15" customHeight="1">
      <c r="B18" s="73" t="s">
        <v>12</v>
      </c>
      <c r="C18" s="67" t="s">
        <v>47</v>
      </c>
      <c r="D18" s="23" t="str">
        <f>IF(C18="","",VLOOKUP(C18,$B$26:$D$34,3,0))</f>
        <v>DIGEST Spotの記事の認知</v>
      </c>
      <c r="E18" s="24"/>
      <c r="G18" s="4"/>
      <c r="H18" s="12">
        <v>4</v>
      </c>
      <c r="I18" s="13" t="s">
        <v>17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X18" s="70"/>
      <c r="Y18" s="4"/>
      <c r="Z18" s="12">
        <v>4</v>
      </c>
      <c r="AA18" s="13" t="s">
        <v>17</v>
      </c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25"/>
    </row>
    <row r="19" spans="2:41" ht="15" customHeight="1">
      <c r="B19" s="74" t="s">
        <v>13</v>
      </c>
      <c r="C19" s="66"/>
      <c r="D19" s="42" t="str">
        <f>IF(C19="","",VLOOKUP(C19,$B$26:$D$34,3,0))</f>
        <v/>
      </c>
      <c r="E19" s="43"/>
      <c r="G19" s="4"/>
      <c r="H19" s="27" t="s">
        <v>18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X19" s="70"/>
      <c r="Y19" s="4"/>
      <c r="Z19" s="27" t="s">
        <v>18</v>
      </c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25"/>
    </row>
    <row r="20" spans="2:41" ht="15" customHeight="1">
      <c r="B20" s="52"/>
      <c r="C20" s="51"/>
      <c r="D20" s="48"/>
      <c r="E20" s="49"/>
      <c r="G20" s="4"/>
      <c r="H20" s="12">
        <v>5</v>
      </c>
      <c r="I20" s="13" t="s">
        <v>19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X20" s="70"/>
      <c r="Y20" s="4"/>
      <c r="Z20" s="12">
        <v>5</v>
      </c>
      <c r="AA20" s="13" t="s">
        <v>19</v>
      </c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25"/>
    </row>
    <row r="21" spans="2:41" ht="15" customHeight="1">
      <c r="B21" s="52" t="s">
        <v>186</v>
      </c>
      <c r="C21" s="51"/>
      <c r="D21" s="48"/>
      <c r="E21" s="49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X21" s="70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125"/>
    </row>
    <row r="22" spans="2:41" ht="15" customHeight="1">
      <c r="B22" s="285">
        <v>44013</v>
      </c>
      <c r="C22" s="286"/>
      <c r="D22" s="48"/>
      <c r="E22" s="49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X22" s="70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125"/>
    </row>
    <row r="23" spans="2:41" ht="15" customHeight="1">
      <c r="B23" s="50"/>
      <c r="C23" s="51"/>
      <c r="D23" s="48"/>
      <c r="E23" s="49"/>
      <c r="G23" s="5" t="s">
        <v>4</v>
      </c>
      <c r="H23" s="69" t="s">
        <v>134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7" t="s">
        <v>14</v>
      </c>
      <c r="X23" s="70"/>
      <c r="Y23" s="5" t="s">
        <v>4</v>
      </c>
      <c r="Z23" s="141" t="s">
        <v>269</v>
      </c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75" t="s">
        <v>14</v>
      </c>
      <c r="AO23" s="125"/>
    </row>
    <row r="24" spans="2:41" ht="15" customHeight="1">
      <c r="B24" s="1" t="s">
        <v>2</v>
      </c>
      <c r="G24" s="26" t="s">
        <v>15</v>
      </c>
      <c r="H24" s="4" t="s">
        <v>121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X24" s="70"/>
      <c r="Y24" s="26" t="s">
        <v>15</v>
      </c>
      <c r="Z24" s="4" t="s">
        <v>121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125"/>
    </row>
    <row r="25" spans="2:41" ht="15" customHeight="1">
      <c r="B25" s="9" t="s">
        <v>93</v>
      </c>
      <c r="C25" s="10"/>
      <c r="D25" s="11" t="s">
        <v>3</v>
      </c>
      <c r="E25" s="32"/>
      <c r="G25" s="28" t="s">
        <v>55</v>
      </c>
      <c r="H25" s="12">
        <v>1</v>
      </c>
      <c r="I25" s="13" t="s">
        <v>21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X25" s="70"/>
      <c r="Y25" s="28" t="s">
        <v>55</v>
      </c>
      <c r="Z25" s="12">
        <v>1</v>
      </c>
      <c r="AA25" s="13" t="s">
        <v>21</v>
      </c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25"/>
    </row>
    <row r="26" spans="2:41" ht="15" customHeight="1">
      <c r="B26" s="82" t="s">
        <v>44</v>
      </c>
      <c r="C26" s="14"/>
      <c r="D26" s="78" t="s">
        <v>110</v>
      </c>
      <c r="E26" s="62" t="s">
        <v>41</v>
      </c>
      <c r="G26" s="4"/>
      <c r="H26" s="12">
        <v>2</v>
      </c>
      <c r="I26" s="13" t="s">
        <v>22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X26" s="70"/>
      <c r="Y26" s="4"/>
      <c r="Z26" s="12">
        <v>2</v>
      </c>
      <c r="AA26" s="13" t="s">
        <v>22</v>
      </c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25"/>
    </row>
    <row r="27" spans="2:41" ht="15" customHeight="1">
      <c r="B27" s="18" t="s">
        <v>4</v>
      </c>
      <c r="C27" s="17"/>
      <c r="D27" s="79" t="s">
        <v>116</v>
      </c>
      <c r="E27" s="63"/>
      <c r="G27" s="4"/>
      <c r="H27" s="12">
        <v>3</v>
      </c>
      <c r="I27" s="13" t="s">
        <v>23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X27" s="70"/>
      <c r="Y27" s="4"/>
      <c r="Z27" s="12">
        <v>3</v>
      </c>
      <c r="AA27" s="13" t="s">
        <v>23</v>
      </c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25"/>
    </row>
    <row r="28" spans="2:41" ht="15" customHeight="1">
      <c r="B28" s="15" t="s">
        <v>46</v>
      </c>
      <c r="C28" s="17"/>
      <c r="D28" s="80" t="s">
        <v>111</v>
      </c>
      <c r="E28" s="63"/>
      <c r="G28" s="4"/>
      <c r="H28" s="12">
        <v>4</v>
      </c>
      <c r="I28" s="13" t="s">
        <v>24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X28" s="70"/>
      <c r="Y28" s="4"/>
      <c r="Z28" s="12">
        <v>4</v>
      </c>
      <c r="AA28" s="13" t="s">
        <v>24</v>
      </c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25"/>
    </row>
    <row r="29" spans="2:41" ht="15" customHeight="1">
      <c r="B29" s="15" t="s">
        <v>5</v>
      </c>
      <c r="C29" s="17"/>
      <c r="D29" s="80" t="s">
        <v>112</v>
      </c>
      <c r="E29" s="63"/>
      <c r="G29" s="4"/>
      <c r="H29" s="12">
        <v>5</v>
      </c>
      <c r="I29" s="13" t="s">
        <v>25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X29" s="70"/>
      <c r="Y29" s="4"/>
      <c r="Z29" s="12">
        <v>5</v>
      </c>
      <c r="AA29" s="13" t="s">
        <v>25</v>
      </c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25"/>
    </row>
    <row r="30" spans="2:41" ht="15" customHeight="1">
      <c r="B30" s="15" t="s">
        <v>6</v>
      </c>
      <c r="C30" s="16"/>
      <c r="D30" s="81" t="s">
        <v>39</v>
      </c>
      <c r="E30" s="6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X30" s="70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125"/>
    </row>
    <row r="31" spans="2:41" ht="15" customHeight="1">
      <c r="B31" s="37" t="s">
        <v>50</v>
      </c>
      <c r="C31" s="38"/>
      <c r="D31" s="39" t="s">
        <v>91</v>
      </c>
      <c r="E31" s="62" t="s">
        <v>42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X31" s="70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125"/>
    </row>
    <row r="32" spans="2:41" ht="15" customHeight="1">
      <c r="B32" s="18" t="s">
        <v>48</v>
      </c>
      <c r="C32" s="17"/>
      <c r="D32" s="33" t="s">
        <v>40</v>
      </c>
      <c r="E32" s="63"/>
      <c r="G32" s="5" t="s">
        <v>46</v>
      </c>
      <c r="H32" s="69" t="s">
        <v>135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7" t="s">
        <v>14</v>
      </c>
      <c r="X32" s="70"/>
      <c r="Y32" s="5" t="s">
        <v>46</v>
      </c>
      <c r="Z32" s="141" t="s">
        <v>191</v>
      </c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75" t="s">
        <v>14</v>
      </c>
      <c r="AO32" s="125"/>
    </row>
    <row r="33" spans="2:41" ht="15" customHeight="1">
      <c r="B33" s="18" t="s">
        <v>49</v>
      </c>
      <c r="C33" s="17"/>
      <c r="D33" s="33" t="s">
        <v>113</v>
      </c>
      <c r="E33" s="63"/>
      <c r="G33" s="28" t="s">
        <v>56</v>
      </c>
      <c r="H33" s="4" t="s">
        <v>121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X33" s="70"/>
      <c r="Y33" s="28" t="s">
        <v>56</v>
      </c>
      <c r="Z33" s="4" t="s">
        <v>121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125"/>
    </row>
    <row r="34" spans="2:41" ht="15" customHeight="1">
      <c r="B34" s="35" t="s">
        <v>89</v>
      </c>
      <c r="C34" s="34"/>
      <c r="D34" s="36" t="s">
        <v>114</v>
      </c>
      <c r="E34" s="64"/>
      <c r="G34" s="4"/>
      <c r="H34" s="12">
        <v>1</v>
      </c>
      <c r="I34" s="13" t="s">
        <v>27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4"/>
      <c r="X34" s="71"/>
      <c r="Y34" s="4"/>
      <c r="Z34" s="12">
        <v>1</v>
      </c>
      <c r="AA34" s="13" t="s">
        <v>27</v>
      </c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26"/>
    </row>
    <row r="35" spans="2:41" ht="15" customHeight="1">
      <c r="B35" s="55"/>
      <c r="C35" s="53"/>
      <c r="D35" s="54"/>
      <c r="E35" s="52"/>
      <c r="F35" s="55"/>
      <c r="G35" s="4"/>
      <c r="H35" s="12">
        <v>2</v>
      </c>
      <c r="I35" s="13" t="s">
        <v>28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X35" s="70"/>
      <c r="Y35" s="4"/>
      <c r="Z35" s="12">
        <v>2</v>
      </c>
      <c r="AA35" s="13" t="s">
        <v>28</v>
      </c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25"/>
    </row>
    <row r="36" spans="2:41" ht="15" customHeight="1">
      <c r="B36" s="55"/>
      <c r="C36" s="53"/>
      <c r="D36" s="57"/>
      <c r="E36" s="52"/>
      <c r="F36" s="55"/>
      <c r="G36" s="4"/>
      <c r="H36" s="12">
        <v>3</v>
      </c>
      <c r="I36" s="13" t="s">
        <v>23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X36" s="70"/>
      <c r="Y36" s="4"/>
      <c r="Z36" s="12">
        <v>3</v>
      </c>
      <c r="AA36" s="13" t="s">
        <v>23</v>
      </c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25"/>
    </row>
    <row r="37" spans="2:41" ht="15" customHeight="1">
      <c r="B37" s="55"/>
      <c r="C37" s="53"/>
      <c r="D37" s="58"/>
      <c r="E37" s="59"/>
      <c r="F37" s="55"/>
      <c r="G37" s="4"/>
      <c r="H37" s="12">
        <v>4</v>
      </c>
      <c r="I37" s="13" t="s">
        <v>29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X37" s="70"/>
      <c r="Y37" s="4"/>
      <c r="Z37" s="12">
        <v>4</v>
      </c>
      <c r="AA37" s="13" t="s">
        <v>29</v>
      </c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25"/>
    </row>
    <row r="38" spans="2:41" ht="15" customHeight="1">
      <c r="B38" s="55"/>
      <c r="C38" s="53"/>
      <c r="D38" s="52"/>
      <c r="E38" s="52"/>
      <c r="F38" s="55"/>
      <c r="G38" s="4"/>
      <c r="H38" s="12">
        <v>5</v>
      </c>
      <c r="I38" s="13" t="s">
        <v>30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X38" s="70"/>
      <c r="Y38" s="4"/>
      <c r="Z38" s="12">
        <v>5</v>
      </c>
      <c r="AA38" s="13" t="s">
        <v>30</v>
      </c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25"/>
    </row>
    <row r="39" spans="2:41" ht="15" customHeight="1">
      <c r="B39" s="55"/>
      <c r="C39" s="60"/>
      <c r="D39" s="52"/>
      <c r="E39" s="52"/>
      <c r="F39" s="5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X39" s="70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125"/>
    </row>
    <row r="40" spans="2:41" ht="15" customHeight="1">
      <c r="B40" s="55"/>
      <c r="C40" s="60"/>
      <c r="D40" s="52"/>
      <c r="E40" s="52"/>
      <c r="F40" s="5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X40" s="70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125"/>
    </row>
    <row r="41" spans="2:41" ht="15" customHeight="1">
      <c r="B41" s="55"/>
      <c r="C41" s="60"/>
      <c r="D41" s="52"/>
      <c r="E41" s="52"/>
      <c r="F41" s="57"/>
      <c r="G41" s="5" t="s">
        <v>5</v>
      </c>
      <c r="H41" s="69" t="s">
        <v>136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7" t="s">
        <v>14</v>
      </c>
      <c r="X41" s="70"/>
      <c r="Y41" s="5" t="s">
        <v>5</v>
      </c>
      <c r="Z41" s="25" t="s">
        <v>190</v>
      </c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75" t="s">
        <v>14</v>
      </c>
      <c r="AO41" s="125"/>
    </row>
    <row r="42" spans="2:41" ht="15" customHeight="1">
      <c r="B42" s="55"/>
      <c r="C42" s="60"/>
      <c r="D42" s="52"/>
      <c r="E42" s="52"/>
      <c r="F42" s="52"/>
      <c r="G42" s="26" t="s">
        <v>15</v>
      </c>
      <c r="H42" s="4" t="s">
        <v>122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X42" s="70"/>
      <c r="Y42" s="26" t="s">
        <v>15</v>
      </c>
      <c r="Z42" s="4" t="s">
        <v>122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125"/>
    </row>
    <row r="43" spans="2:41" ht="15" customHeight="1">
      <c r="C43" s="47"/>
      <c r="D43" s="47"/>
      <c r="E43" s="47"/>
      <c r="F43" s="52"/>
      <c r="G43" s="4"/>
      <c r="H43" s="12">
        <v>1</v>
      </c>
      <c r="I43" s="13" t="s">
        <v>123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X43" s="70"/>
      <c r="Y43" s="4"/>
      <c r="Z43" s="12">
        <v>1</v>
      </c>
      <c r="AA43" s="13" t="s">
        <v>123</v>
      </c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25"/>
    </row>
    <row r="44" spans="2:41" ht="15" customHeight="1">
      <c r="F44" s="52"/>
      <c r="G44" s="4"/>
      <c r="H44" s="12">
        <v>2</v>
      </c>
      <c r="I44" s="13" t="s">
        <v>124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X44" s="70"/>
      <c r="Y44" s="4"/>
      <c r="Z44" s="12">
        <v>2</v>
      </c>
      <c r="AA44" s="13" t="s">
        <v>124</v>
      </c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25"/>
    </row>
    <row r="45" spans="2:41" ht="15" customHeight="1">
      <c r="F45" s="52"/>
      <c r="G45" s="4"/>
      <c r="H45" s="12">
        <v>3</v>
      </c>
      <c r="I45" s="13" t="s">
        <v>32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X45" s="70"/>
      <c r="Y45" s="4"/>
      <c r="Z45" s="12">
        <v>3</v>
      </c>
      <c r="AA45" s="13" t="s">
        <v>32</v>
      </c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25"/>
    </row>
    <row r="46" spans="2:41" ht="15" customHeight="1">
      <c r="F46" s="52"/>
      <c r="G46" s="4"/>
      <c r="H46" s="12">
        <v>4</v>
      </c>
      <c r="I46" s="13" t="s">
        <v>125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X46" s="70"/>
      <c r="Y46" s="4"/>
      <c r="Z46" s="12">
        <v>4</v>
      </c>
      <c r="AA46" s="13" t="s">
        <v>125</v>
      </c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25"/>
    </row>
    <row r="47" spans="2:41" ht="15" customHeight="1">
      <c r="F47" s="52"/>
      <c r="G47" s="4"/>
      <c r="H47" s="12">
        <v>5</v>
      </c>
      <c r="I47" s="13" t="s">
        <v>126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X47" s="70"/>
      <c r="Y47" s="4"/>
      <c r="Z47" s="12">
        <v>5</v>
      </c>
      <c r="AA47" s="13" t="s">
        <v>126</v>
      </c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25"/>
    </row>
    <row r="48" spans="2:41" ht="15" customHeight="1">
      <c r="D48" s="19"/>
      <c r="F48" s="52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X48" s="70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125"/>
    </row>
    <row r="49" spans="6:41" ht="15" customHeight="1">
      <c r="F49" s="52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X49" s="70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125"/>
    </row>
    <row r="50" spans="6:41" ht="15" customHeight="1">
      <c r="F50" s="52"/>
      <c r="G50" s="5" t="s">
        <v>33</v>
      </c>
      <c r="H50" s="69" t="s">
        <v>317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7" t="s">
        <v>35</v>
      </c>
      <c r="X50" s="70"/>
      <c r="Y50" s="5" t="s">
        <v>33</v>
      </c>
      <c r="Z50" s="25" t="s">
        <v>317</v>
      </c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75" t="s">
        <v>35</v>
      </c>
      <c r="AO50" s="125"/>
    </row>
    <row r="51" spans="6:41" ht="15" customHeight="1">
      <c r="F51" s="52"/>
      <c r="G51" s="4"/>
      <c r="H51" s="4" t="s">
        <v>63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X51" s="70"/>
      <c r="Y51" s="4"/>
      <c r="Z51" s="4" t="s">
        <v>63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125"/>
    </row>
    <row r="52" spans="6:41" ht="15" customHeight="1">
      <c r="F52" s="52"/>
      <c r="G52" s="4"/>
      <c r="H52" s="270" t="s">
        <v>318</v>
      </c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2"/>
      <c r="V52" s="4"/>
      <c r="X52" s="70"/>
      <c r="Y52" s="4"/>
      <c r="Z52" s="270" t="s">
        <v>318</v>
      </c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2"/>
      <c r="AN52" s="4"/>
      <c r="AO52" s="125"/>
    </row>
    <row r="53" spans="6:41" ht="15" customHeight="1">
      <c r="G53" s="4"/>
      <c r="H53" s="273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5"/>
      <c r="V53" s="4"/>
      <c r="X53" s="70"/>
      <c r="Y53" s="4"/>
      <c r="Z53" s="273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5"/>
      <c r="AN53" s="4"/>
      <c r="AO53" s="125"/>
    </row>
    <row r="54" spans="6:41" ht="15" customHeight="1">
      <c r="G54" s="4"/>
      <c r="H54" s="276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8"/>
      <c r="V54" s="4"/>
      <c r="X54" s="70"/>
      <c r="Y54" s="4"/>
      <c r="Z54" s="276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8"/>
      <c r="AN54" s="4"/>
      <c r="AO54" s="125"/>
    </row>
    <row r="55" spans="6:41" ht="15" customHeight="1">
      <c r="G55" s="4"/>
      <c r="H55" s="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X55" s="70"/>
      <c r="Y55" s="4"/>
      <c r="Z55" s="8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125"/>
    </row>
    <row r="56" spans="6:41" ht="15" customHeight="1"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X56" s="70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125"/>
    </row>
    <row r="57" spans="6:41" ht="15" customHeight="1">
      <c r="G57" s="5" t="s">
        <v>6</v>
      </c>
      <c r="H57" s="69" t="str">
        <f>TEXT(B22,"yyyy年m月d日 (aaa) ")&amp;"以降、LINE NEWSのLINE公式アカウントから送られてくるメッセージで、次の記事を読みましたか？"</f>
        <v>2020年7月1日 (水) 以降、LINE NEWSのLINE公式アカウントから送られてくるメッセージで、次の記事を読みましたか？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7" t="s">
        <v>14</v>
      </c>
      <c r="X57" s="70"/>
      <c r="Y57" s="5" t="s">
        <v>6</v>
      </c>
      <c r="Z57" s="141" t="s">
        <v>322</v>
      </c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75" t="s">
        <v>14</v>
      </c>
      <c r="AO57" s="125"/>
    </row>
    <row r="58" spans="6:41" ht="15" customHeight="1">
      <c r="G58" s="26" t="s">
        <v>15</v>
      </c>
      <c r="H58" s="4" t="s">
        <v>63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X58" s="70"/>
      <c r="Y58" s="26" t="s">
        <v>15</v>
      </c>
      <c r="Z58" s="4" t="s">
        <v>63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125"/>
    </row>
    <row r="59" spans="6:41" ht="15" customHeight="1">
      <c r="G59" s="26"/>
      <c r="H59" s="4" t="s">
        <v>57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X59" s="70"/>
      <c r="Y59" s="26"/>
      <c r="Z59" s="4" t="s">
        <v>57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125"/>
    </row>
    <row r="60" spans="6:41" ht="15" customHeight="1">
      <c r="G60" s="26"/>
      <c r="H60" s="8" t="s">
        <v>319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X60" s="70"/>
      <c r="Y60" s="26"/>
      <c r="Z60" s="8" t="s">
        <v>319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125"/>
    </row>
    <row r="61" spans="6:41" ht="15" customHeight="1">
      <c r="G61" s="4"/>
      <c r="H61" s="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X61" s="70"/>
      <c r="Y61" s="4"/>
      <c r="Z61" s="8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125"/>
    </row>
    <row r="62" spans="6:41" ht="15" customHeight="1">
      <c r="G62" s="4"/>
      <c r="H62" s="270" t="s">
        <v>58</v>
      </c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2"/>
      <c r="V62" s="4"/>
      <c r="X62" s="70"/>
      <c r="Y62" s="4"/>
      <c r="Z62" s="270" t="s">
        <v>58</v>
      </c>
      <c r="AA62" s="271"/>
      <c r="AB62" s="271"/>
      <c r="AC62" s="271"/>
      <c r="AD62" s="271"/>
      <c r="AE62" s="271"/>
      <c r="AF62" s="271"/>
      <c r="AG62" s="271"/>
      <c r="AH62" s="271"/>
      <c r="AI62" s="271"/>
      <c r="AJ62" s="271"/>
      <c r="AK62" s="271"/>
      <c r="AL62" s="271"/>
      <c r="AM62" s="272"/>
      <c r="AN62" s="4"/>
      <c r="AO62" s="125"/>
    </row>
    <row r="63" spans="6:41" ht="15" customHeight="1">
      <c r="G63" s="4"/>
      <c r="H63" s="273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5"/>
      <c r="V63" s="4"/>
      <c r="X63" s="70"/>
      <c r="Y63" s="4"/>
      <c r="Z63" s="273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5"/>
      <c r="AN63" s="4"/>
      <c r="AO63" s="125"/>
    </row>
    <row r="64" spans="6:41" ht="15" customHeight="1">
      <c r="G64" s="4"/>
      <c r="H64" s="276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8"/>
      <c r="V64" s="4"/>
      <c r="X64" s="70"/>
      <c r="Y64" s="4"/>
      <c r="Z64" s="276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8"/>
      <c r="AN64" s="4"/>
      <c r="AO64" s="125"/>
    </row>
    <row r="65" spans="7:41" ht="15" customHeight="1">
      <c r="G65" s="4"/>
      <c r="H65" s="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X65" s="70"/>
      <c r="Y65" s="4"/>
      <c r="Z65" s="8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125"/>
    </row>
    <row r="66" spans="7:41" ht="15" customHeight="1">
      <c r="G66" s="4"/>
      <c r="H66" s="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X66" s="70"/>
      <c r="Y66" s="4"/>
      <c r="Z66" s="8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125"/>
    </row>
    <row r="67" spans="7:41" ht="15" customHeight="1">
      <c r="G67" s="4"/>
      <c r="H67" s="8" t="s">
        <v>320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X67" s="70"/>
      <c r="Y67" s="4"/>
      <c r="Z67" s="115" t="s">
        <v>320</v>
      </c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125"/>
    </row>
    <row r="68" spans="7:41" ht="15" customHeight="1">
      <c r="G68" s="4"/>
      <c r="H68" s="12">
        <v>1</v>
      </c>
      <c r="I68" s="13" t="s">
        <v>80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X68" s="70"/>
      <c r="Y68" s="4"/>
      <c r="Z68" s="12">
        <v>1</v>
      </c>
      <c r="AA68" s="13" t="s">
        <v>80</v>
      </c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25"/>
    </row>
    <row r="69" spans="7:41" ht="15" customHeight="1">
      <c r="G69" s="4"/>
      <c r="H69" s="12">
        <v>2</v>
      </c>
      <c r="I69" s="13" t="s">
        <v>81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X69" s="70"/>
      <c r="Y69" s="4"/>
      <c r="Z69" s="12">
        <v>2</v>
      </c>
      <c r="AA69" s="13" t="s">
        <v>81</v>
      </c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25"/>
    </row>
    <row r="70" spans="7:41" ht="15" customHeight="1">
      <c r="G70" s="4"/>
      <c r="H70" s="12">
        <v>3</v>
      </c>
      <c r="I70" s="13" t="s">
        <v>59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X70" s="70"/>
      <c r="Y70" s="4"/>
      <c r="Z70" s="12">
        <v>3</v>
      </c>
      <c r="AA70" s="13" t="s">
        <v>59</v>
      </c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25"/>
    </row>
    <row r="71" spans="7:41" ht="15" customHeight="1">
      <c r="G71" s="4"/>
      <c r="H71" s="8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X71" s="70"/>
      <c r="Y71" s="4"/>
      <c r="Z71" s="8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125"/>
    </row>
    <row r="72" spans="7:41" ht="15" customHeight="1">
      <c r="G72" s="4"/>
      <c r="H72" s="8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X72" s="70"/>
      <c r="Y72" s="4"/>
      <c r="Z72" s="8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125"/>
    </row>
    <row r="73" spans="7:41" ht="15" customHeight="1">
      <c r="G73" s="5" t="s">
        <v>50</v>
      </c>
      <c r="H73" s="69" t="s">
        <v>90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7" t="s">
        <v>84</v>
      </c>
      <c r="X73" s="70"/>
      <c r="Y73" s="5" t="s">
        <v>50</v>
      </c>
      <c r="Z73" s="25" t="s">
        <v>90</v>
      </c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75" t="s">
        <v>84</v>
      </c>
      <c r="AO73" s="125"/>
    </row>
    <row r="74" spans="7:41" ht="15" customHeight="1">
      <c r="G74" s="4"/>
      <c r="H74" s="4" t="s">
        <v>64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X74" s="70"/>
      <c r="Y74" s="4"/>
      <c r="Z74" s="4" t="s">
        <v>64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125"/>
    </row>
    <row r="75" spans="7:41" ht="15" customHeight="1">
      <c r="G75" s="4"/>
      <c r="H75" s="8" t="s">
        <v>57</v>
      </c>
      <c r="I75" s="4"/>
      <c r="J75" s="4"/>
      <c r="K75" s="13"/>
      <c r="L75" s="13"/>
      <c r="M75" s="13"/>
      <c r="N75" s="12"/>
      <c r="O75" s="12"/>
      <c r="R75" s="13"/>
      <c r="S75" s="13"/>
      <c r="T75" s="13"/>
      <c r="U75" s="13"/>
      <c r="V75" s="13"/>
      <c r="X75" s="70"/>
      <c r="Y75" s="4"/>
      <c r="Z75" s="8" t="s">
        <v>57</v>
      </c>
      <c r="AA75" s="4"/>
      <c r="AB75" s="4"/>
      <c r="AC75" s="13"/>
      <c r="AD75" s="13"/>
      <c r="AE75" s="13"/>
      <c r="AF75" s="12"/>
      <c r="AG75" s="12"/>
      <c r="AJ75" s="13"/>
      <c r="AK75" s="13"/>
      <c r="AL75" s="13"/>
      <c r="AM75" s="13"/>
      <c r="AN75" s="13"/>
      <c r="AO75" s="125"/>
    </row>
    <row r="76" spans="7:41" ht="15" customHeight="1">
      <c r="G76" s="4"/>
      <c r="H76" s="12">
        <v>1</v>
      </c>
      <c r="I76" s="13"/>
      <c r="J76" s="13"/>
      <c r="K76" s="13"/>
      <c r="L76" s="13"/>
      <c r="M76" s="13"/>
      <c r="N76" s="12"/>
      <c r="O76" s="12"/>
      <c r="R76" s="27" t="s">
        <v>86</v>
      </c>
      <c r="S76" s="13"/>
      <c r="T76" s="13"/>
      <c r="U76" s="13"/>
      <c r="V76" s="13"/>
      <c r="X76" s="70"/>
      <c r="Y76" s="4"/>
      <c r="Z76" s="12">
        <v>1</v>
      </c>
      <c r="AA76" s="138" t="s">
        <v>138</v>
      </c>
      <c r="AB76" s="138"/>
      <c r="AC76" s="138"/>
      <c r="AD76" s="138"/>
      <c r="AE76" s="138"/>
      <c r="AF76" s="139"/>
      <c r="AG76" s="139"/>
      <c r="AH76" s="130"/>
      <c r="AI76" s="130"/>
      <c r="AJ76" s="27" t="s">
        <v>86</v>
      </c>
      <c r="AK76" s="13"/>
      <c r="AL76" s="13"/>
      <c r="AM76" s="13"/>
      <c r="AN76" s="13"/>
      <c r="AO76" s="125"/>
    </row>
    <row r="77" spans="7:41" ht="15" customHeight="1">
      <c r="G77" s="4"/>
      <c r="H77" s="12">
        <v>2</v>
      </c>
      <c r="I77" s="13"/>
      <c r="J77" s="13"/>
      <c r="K77" s="13"/>
      <c r="L77" s="13"/>
      <c r="M77" s="13"/>
      <c r="N77" s="12"/>
      <c r="O77" s="12"/>
      <c r="R77" s="12"/>
      <c r="S77" s="13"/>
      <c r="T77" s="13"/>
      <c r="U77" s="13"/>
      <c r="V77" s="13"/>
      <c r="X77" s="70"/>
      <c r="Y77" s="4"/>
      <c r="Z77" s="12">
        <v>2</v>
      </c>
      <c r="AA77" s="138" t="s">
        <v>139</v>
      </c>
      <c r="AB77" s="138"/>
      <c r="AC77" s="138"/>
      <c r="AD77" s="138"/>
      <c r="AE77" s="138"/>
      <c r="AF77" s="139"/>
      <c r="AG77" s="139"/>
      <c r="AH77" s="130"/>
      <c r="AI77" s="130"/>
      <c r="AJ77" s="12"/>
      <c r="AK77" s="13"/>
      <c r="AL77" s="13"/>
      <c r="AM77" s="13"/>
      <c r="AN77" s="13"/>
      <c r="AO77" s="125"/>
    </row>
    <row r="78" spans="7:41" ht="15" customHeight="1">
      <c r="G78" s="4"/>
      <c r="H78" s="12">
        <v>3</v>
      </c>
      <c r="I78" s="13"/>
      <c r="K78" s="4"/>
      <c r="L78" s="4"/>
      <c r="M78" s="4"/>
      <c r="N78" s="12"/>
      <c r="O78" s="12"/>
      <c r="R78" s="12"/>
      <c r="S78" s="4"/>
      <c r="T78" s="4"/>
      <c r="U78" s="4"/>
      <c r="V78" s="4"/>
      <c r="X78" s="70"/>
      <c r="Y78" s="4"/>
      <c r="Z78" s="12">
        <v>3</v>
      </c>
      <c r="AA78" s="138"/>
      <c r="AB78" s="130"/>
      <c r="AC78" s="140"/>
      <c r="AD78" s="140"/>
      <c r="AE78" s="140"/>
      <c r="AF78" s="139"/>
      <c r="AG78" s="139"/>
      <c r="AH78" s="130"/>
      <c r="AI78" s="130"/>
      <c r="AJ78" s="12"/>
      <c r="AK78" s="4"/>
      <c r="AL78" s="4"/>
      <c r="AM78" s="4"/>
      <c r="AN78" s="4"/>
      <c r="AO78" s="125"/>
    </row>
    <row r="79" spans="7:41" ht="15" customHeight="1">
      <c r="H79" s="12">
        <v>4</v>
      </c>
      <c r="I79" s="13"/>
      <c r="N79" s="12"/>
      <c r="O79" s="12"/>
      <c r="R79" s="12"/>
      <c r="X79" s="70"/>
      <c r="Z79" s="12">
        <v>4</v>
      </c>
      <c r="AA79" s="138"/>
      <c r="AB79" s="130"/>
      <c r="AC79" s="130"/>
      <c r="AD79" s="130"/>
      <c r="AE79" s="130"/>
      <c r="AF79" s="139"/>
      <c r="AG79" s="139"/>
      <c r="AH79" s="130"/>
      <c r="AI79" s="130"/>
      <c r="AJ79" s="12"/>
      <c r="AO79" s="125"/>
    </row>
    <row r="80" spans="7:41" ht="15" customHeight="1">
      <c r="H80" s="12">
        <v>5</v>
      </c>
      <c r="I80" s="13"/>
      <c r="N80" s="12"/>
      <c r="O80" s="12"/>
      <c r="R80" s="12"/>
      <c r="X80" s="70"/>
      <c r="Z80" s="12">
        <v>5</v>
      </c>
      <c r="AA80" s="138"/>
      <c r="AB80" s="130"/>
      <c r="AC80" s="130"/>
      <c r="AD80" s="130"/>
      <c r="AE80" s="130"/>
      <c r="AF80" s="139"/>
      <c r="AG80" s="139"/>
      <c r="AH80" s="130"/>
      <c r="AI80" s="130"/>
      <c r="AJ80" s="12"/>
      <c r="AO80" s="125"/>
    </row>
    <row r="81" spans="7:41" ht="15" customHeight="1">
      <c r="H81" s="12">
        <v>6</v>
      </c>
      <c r="I81" s="4"/>
      <c r="N81" s="12"/>
      <c r="O81" s="12"/>
      <c r="P81" s="12"/>
      <c r="R81" s="12"/>
      <c r="X81" s="70"/>
      <c r="Z81" s="12">
        <v>6</v>
      </c>
      <c r="AA81" s="140"/>
      <c r="AB81" s="130"/>
      <c r="AC81" s="130"/>
      <c r="AD81" s="130"/>
      <c r="AE81" s="130"/>
      <c r="AF81" s="139"/>
      <c r="AG81" s="139"/>
      <c r="AH81" s="139"/>
      <c r="AI81" s="130"/>
      <c r="AJ81" s="12"/>
      <c r="AO81" s="125"/>
    </row>
    <row r="82" spans="7:41" ht="15" customHeight="1">
      <c r="H82" s="12">
        <v>7</v>
      </c>
      <c r="X82" s="70"/>
      <c r="Z82" s="12">
        <v>7</v>
      </c>
      <c r="AO82" s="125"/>
    </row>
    <row r="83" spans="7:41" ht="15" customHeight="1">
      <c r="H83" s="12">
        <v>8</v>
      </c>
      <c r="X83" s="70"/>
      <c r="Z83" s="12">
        <v>8</v>
      </c>
      <c r="AO83" s="125"/>
    </row>
    <row r="84" spans="7:41" ht="15" customHeight="1">
      <c r="H84" s="45">
        <v>9</v>
      </c>
      <c r="X84" s="70"/>
      <c r="Z84" s="45">
        <v>9</v>
      </c>
      <c r="AO84" s="125"/>
    </row>
    <row r="85" spans="7:41" ht="15" customHeight="1">
      <c r="H85" s="45">
        <v>10</v>
      </c>
      <c r="X85" s="70"/>
      <c r="Z85" s="45">
        <v>10</v>
      </c>
      <c r="AO85" s="125"/>
    </row>
    <row r="86" spans="7:41" ht="15" customHeight="1">
      <c r="H86" s="44" t="s">
        <v>60</v>
      </c>
      <c r="X86" s="70"/>
      <c r="Z86" s="44" t="s">
        <v>60</v>
      </c>
      <c r="AO86" s="125"/>
    </row>
    <row r="87" spans="7:41" ht="15" customHeight="1">
      <c r="H87" s="45">
        <v>11</v>
      </c>
      <c r="I87" s="1" t="s">
        <v>82</v>
      </c>
      <c r="R87" s="1" t="s">
        <v>85</v>
      </c>
      <c r="X87" s="70"/>
      <c r="Z87" s="45">
        <v>11</v>
      </c>
      <c r="AA87" s="1" t="s">
        <v>82</v>
      </c>
      <c r="AJ87" s="1" t="s">
        <v>85</v>
      </c>
      <c r="AO87" s="125"/>
    </row>
    <row r="88" spans="7:41" ht="15" customHeight="1">
      <c r="X88" s="70"/>
      <c r="AO88" s="125"/>
    </row>
    <row r="89" spans="7:41" ht="15" customHeight="1">
      <c r="X89" s="70"/>
      <c r="AO89" s="125"/>
    </row>
    <row r="90" spans="7:41" ht="15" customHeight="1">
      <c r="G90" s="5" t="s">
        <v>48</v>
      </c>
      <c r="H90" s="69" t="s">
        <v>180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7" t="s">
        <v>84</v>
      </c>
      <c r="X90" s="70"/>
      <c r="Y90" s="5" t="s">
        <v>48</v>
      </c>
      <c r="Z90" s="25" t="s">
        <v>276</v>
      </c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75" t="s">
        <v>84</v>
      </c>
      <c r="AO90" s="125"/>
    </row>
    <row r="91" spans="7:41" ht="15" customHeight="1">
      <c r="G91" s="4"/>
      <c r="H91" s="8" t="s">
        <v>57</v>
      </c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X91" s="70"/>
      <c r="Y91" s="4"/>
      <c r="Z91" s="8" t="s">
        <v>57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125"/>
    </row>
    <row r="92" spans="7:41" ht="15" customHeight="1">
      <c r="G92" s="4"/>
      <c r="H92" s="8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X92" s="70"/>
      <c r="Y92" s="4"/>
      <c r="Z92" s="8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125"/>
    </row>
    <row r="93" spans="7:41" ht="15" customHeight="1">
      <c r="G93" s="4"/>
      <c r="H93" s="12">
        <v>1</v>
      </c>
      <c r="I93" s="13"/>
      <c r="J93" s="13"/>
      <c r="K93" s="13"/>
      <c r="L93" s="13"/>
      <c r="M93" s="13"/>
      <c r="N93" s="12"/>
      <c r="O93" s="12"/>
      <c r="R93" s="27" t="s">
        <v>86</v>
      </c>
      <c r="S93" s="13"/>
      <c r="T93" s="13"/>
      <c r="U93" s="13"/>
      <c r="V93" s="13"/>
      <c r="X93" s="70"/>
      <c r="Y93" s="4"/>
      <c r="Z93" s="12">
        <v>1</v>
      </c>
      <c r="AA93" s="138" t="s">
        <v>141</v>
      </c>
      <c r="AB93" s="13"/>
      <c r="AC93" s="13"/>
      <c r="AD93" s="13"/>
      <c r="AE93" s="13"/>
      <c r="AF93" s="12"/>
      <c r="AG93" s="12"/>
      <c r="AJ93" s="27" t="s">
        <v>86</v>
      </c>
      <c r="AK93" s="13"/>
      <c r="AL93" s="13"/>
      <c r="AM93" s="13"/>
      <c r="AN93" s="13"/>
      <c r="AO93" s="125"/>
    </row>
    <row r="94" spans="7:41" ht="15" customHeight="1">
      <c r="G94" s="4"/>
      <c r="H94" s="12">
        <v>2</v>
      </c>
      <c r="I94" s="13"/>
      <c r="J94" s="13"/>
      <c r="K94" s="13"/>
      <c r="L94" s="13"/>
      <c r="M94" s="13"/>
      <c r="N94" s="12"/>
      <c r="O94" s="12"/>
      <c r="R94" s="12"/>
      <c r="S94" s="13"/>
      <c r="T94" s="13"/>
      <c r="U94" s="13"/>
      <c r="V94" s="13"/>
      <c r="X94" s="70"/>
      <c r="Y94" s="4"/>
      <c r="Z94" s="12">
        <v>2</v>
      </c>
      <c r="AA94" s="138" t="s">
        <v>142</v>
      </c>
      <c r="AB94" s="13"/>
      <c r="AC94" s="13"/>
      <c r="AD94" s="13"/>
      <c r="AE94" s="13"/>
      <c r="AF94" s="12"/>
      <c r="AG94" s="12"/>
      <c r="AJ94" s="12"/>
      <c r="AK94" s="13"/>
      <c r="AL94" s="13"/>
      <c r="AM94" s="13"/>
      <c r="AN94" s="13"/>
      <c r="AO94" s="125"/>
    </row>
    <row r="95" spans="7:41" ht="15" customHeight="1">
      <c r="G95" s="4"/>
      <c r="H95" s="12">
        <v>3</v>
      </c>
      <c r="I95" s="13"/>
      <c r="K95" s="4"/>
      <c r="L95" s="4"/>
      <c r="M95" s="4"/>
      <c r="N95" s="12"/>
      <c r="O95" s="12"/>
      <c r="R95" s="12"/>
      <c r="S95" s="4"/>
      <c r="T95" s="4"/>
      <c r="U95" s="4"/>
      <c r="V95" s="4"/>
      <c r="X95" s="70"/>
      <c r="Y95" s="4"/>
      <c r="Z95" s="12">
        <v>3</v>
      </c>
      <c r="AA95" s="13"/>
      <c r="AC95" s="4"/>
      <c r="AD95" s="4"/>
      <c r="AE95" s="4"/>
      <c r="AF95" s="12"/>
      <c r="AG95" s="12"/>
      <c r="AJ95" s="12"/>
      <c r="AK95" s="4"/>
      <c r="AL95" s="4"/>
      <c r="AM95" s="4"/>
      <c r="AN95" s="4"/>
      <c r="AO95" s="125"/>
    </row>
    <row r="96" spans="7:41" ht="15" customHeight="1">
      <c r="H96" s="12">
        <v>4</v>
      </c>
      <c r="I96" s="13"/>
      <c r="N96" s="12"/>
      <c r="O96" s="12"/>
      <c r="R96" s="12"/>
      <c r="X96" s="70"/>
      <c r="Z96" s="12">
        <v>4</v>
      </c>
      <c r="AA96" s="13"/>
      <c r="AF96" s="12"/>
      <c r="AG96" s="12"/>
      <c r="AJ96" s="12"/>
      <c r="AO96" s="125"/>
    </row>
    <row r="97" spans="7:41" ht="15" customHeight="1">
      <c r="H97" s="12">
        <v>5</v>
      </c>
      <c r="I97" s="13"/>
      <c r="N97" s="12"/>
      <c r="O97" s="12"/>
      <c r="R97" s="12"/>
      <c r="X97" s="70"/>
      <c r="Z97" s="12">
        <v>5</v>
      </c>
      <c r="AA97" s="13"/>
      <c r="AF97" s="12"/>
      <c r="AG97" s="12"/>
      <c r="AJ97" s="12"/>
      <c r="AO97" s="125"/>
    </row>
    <row r="98" spans="7:41" ht="15" customHeight="1">
      <c r="H98" s="12">
        <v>6</v>
      </c>
      <c r="I98" s="4"/>
      <c r="N98" s="12"/>
      <c r="O98" s="12"/>
      <c r="P98" s="12"/>
      <c r="R98" s="12"/>
      <c r="X98" s="70"/>
      <c r="Z98" s="12">
        <v>6</v>
      </c>
      <c r="AA98" s="4"/>
      <c r="AF98" s="12"/>
      <c r="AG98" s="12"/>
      <c r="AH98" s="12"/>
      <c r="AJ98" s="12"/>
      <c r="AO98" s="125"/>
    </row>
    <row r="99" spans="7:41" ht="15" customHeight="1">
      <c r="H99" s="12">
        <v>7</v>
      </c>
      <c r="X99" s="70"/>
      <c r="Z99" s="12">
        <v>7</v>
      </c>
      <c r="AO99" s="125"/>
    </row>
    <row r="100" spans="7:41" ht="15" customHeight="1">
      <c r="H100" s="12">
        <v>8</v>
      </c>
      <c r="X100" s="70"/>
      <c r="Z100" s="12">
        <v>8</v>
      </c>
      <c r="AO100" s="125"/>
    </row>
    <row r="101" spans="7:41" ht="15" customHeight="1">
      <c r="H101" s="45">
        <v>9</v>
      </c>
      <c r="X101" s="70"/>
      <c r="Z101" s="45">
        <v>9</v>
      </c>
      <c r="AO101" s="125"/>
    </row>
    <row r="102" spans="7:41" ht="15" customHeight="1">
      <c r="H102" s="45">
        <v>10</v>
      </c>
      <c r="X102" s="70"/>
      <c r="Z102" s="45">
        <v>10</v>
      </c>
      <c r="AO102" s="125"/>
    </row>
    <row r="103" spans="7:41" ht="15" customHeight="1">
      <c r="H103" s="44" t="s">
        <v>60</v>
      </c>
      <c r="X103" s="70"/>
      <c r="Z103" s="44" t="s">
        <v>60</v>
      </c>
      <c r="AO103" s="125"/>
    </row>
    <row r="104" spans="7:41" ht="15" customHeight="1">
      <c r="H104" s="45">
        <v>11</v>
      </c>
      <c r="I104" s="1" t="s">
        <v>82</v>
      </c>
      <c r="R104" s="1" t="s">
        <v>85</v>
      </c>
      <c r="X104" s="70"/>
      <c r="Z104" s="45">
        <v>11</v>
      </c>
      <c r="AA104" s="1" t="s">
        <v>82</v>
      </c>
      <c r="AJ104" s="1" t="s">
        <v>85</v>
      </c>
      <c r="AO104" s="125"/>
    </row>
    <row r="105" spans="7:41" ht="15" customHeight="1">
      <c r="H105" s="45">
        <v>12</v>
      </c>
      <c r="I105" s="1" t="s">
        <v>61</v>
      </c>
      <c r="R105" s="1" t="s">
        <v>85</v>
      </c>
      <c r="X105" s="70"/>
      <c r="Z105" s="45">
        <v>12</v>
      </c>
      <c r="AA105" s="1" t="s">
        <v>278</v>
      </c>
      <c r="AJ105" s="1" t="s">
        <v>85</v>
      </c>
      <c r="AO105" s="125"/>
    </row>
    <row r="106" spans="7:41" ht="15" customHeight="1">
      <c r="X106" s="70"/>
      <c r="AO106" s="125"/>
    </row>
    <row r="107" spans="7:41" ht="15" customHeight="1">
      <c r="X107" s="70"/>
      <c r="AO107" s="125"/>
    </row>
    <row r="108" spans="7:41" ht="15" customHeight="1">
      <c r="G108" s="5" t="s">
        <v>49</v>
      </c>
      <c r="H108" s="69" t="s">
        <v>67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7" t="s">
        <v>84</v>
      </c>
      <c r="X108" s="70"/>
      <c r="Y108" s="5" t="s">
        <v>49</v>
      </c>
      <c r="Z108" s="25" t="s">
        <v>67</v>
      </c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75" t="s">
        <v>84</v>
      </c>
      <c r="AO108" s="125"/>
    </row>
    <row r="109" spans="7:41" ht="15" customHeight="1">
      <c r="G109" s="4"/>
      <c r="H109" s="4" t="s">
        <v>64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X109" s="70"/>
      <c r="Y109" s="4"/>
      <c r="Z109" s="4" t="s">
        <v>64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125"/>
    </row>
    <row r="110" spans="7:41" ht="15" customHeight="1">
      <c r="G110" s="4"/>
      <c r="H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X110" s="70"/>
      <c r="Y110" s="4"/>
      <c r="Z110" s="8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125"/>
    </row>
    <row r="111" spans="7:41" ht="15" customHeight="1">
      <c r="G111" s="4"/>
      <c r="H111" s="12">
        <v>1</v>
      </c>
      <c r="I111" s="13" t="s">
        <v>127</v>
      </c>
      <c r="J111" s="13"/>
      <c r="K111" s="13"/>
      <c r="L111" s="13"/>
      <c r="M111" s="13"/>
      <c r="N111" s="12"/>
      <c r="O111" s="12"/>
      <c r="R111" s="27" t="s">
        <v>87</v>
      </c>
      <c r="S111" s="13"/>
      <c r="T111" s="13"/>
      <c r="U111" s="13"/>
      <c r="V111" s="13"/>
      <c r="X111" s="70"/>
      <c r="Y111" s="4"/>
      <c r="Z111" s="12">
        <v>1</v>
      </c>
      <c r="AA111" s="13" t="s">
        <v>127</v>
      </c>
      <c r="AB111" s="13"/>
      <c r="AC111" s="13"/>
      <c r="AD111" s="13"/>
      <c r="AE111" s="13"/>
      <c r="AF111" s="12"/>
      <c r="AG111" s="12"/>
      <c r="AJ111" s="27" t="s">
        <v>87</v>
      </c>
      <c r="AK111" s="13"/>
      <c r="AL111" s="13"/>
      <c r="AM111" s="13"/>
      <c r="AN111" s="13"/>
      <c r="AO111" s="125"/>
    </row>
    <row r="112" spans="7:41" ht="15" customHeight="1">
      <c r="G112" s="4"/>
      <c r="H112" s="12">
        <v>2</v>
      </c>
      <c r="I112" s="13" t="s">
        <v>128</v>
      </c>
      <c r="J112" s="13"/>
      <c r="K112" s="13"/>
      <c r="L112" s="13"/>
      <c r="M112" s="13"/>
      <c r="N112" s="12"/>
      <c r="O112" s="12"/>
      <c r="R112" s="12"/>
      <c r="S112" s="13"/>
      <c r="T112" s="13"/>
      <c r="U112" s="13"/>
      <c r="V112" s="13"/>
      <c r="X112" s="70"/>
      <c r="Y112" s="4"/>
      <c r="Z112" s="12">
        <v>2</v>
      </c>
      <c r="AA112" s="13" t="s">
        <v>128</v>
      </c>
      <c r="AB112" s="13"/>
      <c r="AC112" s="13"/>
      <c r="AD112" s="13"/>
      <c r="AE112" s="13"/>
      <c r="AF112" s="12"/>
      <c r="AG112" s="12"/>
      <c r="AJ112" s="12"/>
      <c r="AK112" s="13"/>
      <c r="AL112" s="13"/>
      <c r="AM112" s="13"/>
      <c r="AN112" s="13"/>
      <c r="AO112" s="125"/>
    </row>
    <row r="113" spans="7:41" ht="15" customHeight="1">
      <c r="G113" s="4"/>
      <c r="H113" s="12">
        <v>3</v>
      </c>
      <c r="I113" s="13" t="s">
        <v>129</v>
      </c>
      <c r="K113" s="4"/>
      <c r="L113" s="4"/>
      <c r="M113" s="4"/>
      <c r="N113" s="12"/>
      <c r="O113" s="12"/>
      <c r="R113" s="12"/>
      <c r="S113" s="4"/>
      <c r="T113" s="4"/>
      <c r="U113" s="4"/>
      <c r="V113" s="4"/>
      <c r="X113" s="70"/>
      <c r="Y113" s="4"/>
      <c r="Z113" s="12">
        <v>3</v>
      </c>
      <c r="AA113" s="13" t="s">
        <v>129</v>
      </c>
      <c r="AC113" s="4"/>
      <c r="AD113" s="4"/>
      <c r="AE113" s="4"/>
      <c r="AF113" s="12"/>
      <c r="AG113" s="12"/>
      <c r="AJ113" s="12"/>
      <c r="AK113" s="4"/>
      <c r="AL113" s="4"/>
      <c r="AM113" s="4"/>
      <c r="AN113" s="4"/>
      <c r="AO113" s="125"/>
    </row>
    <row r="114" spans="7:41" ht="15" customHeight="1">
      <c r="H114" s="12">
        <v>4</v>
      </c>
      <c r="I114" s="13" t="s">
        <v>130</v>
      </c>
      <c r="N114" s="12"/>
      <c r="O114" s="12"/>
      <c r="R114" s="12"/>
      <c r="X114" s="70"/>
      <c r="Z114" s="12">
        <v>4</v>
      </c>
      <c r="AA114" s="13" t="s">
        <v>130</v>
      </c>
      <c r="AF114" s="12"/>
      <c r="AG114" s="12"/>
      <c r="AJ114" s="12"/>
      <c r="AO114" s="125"/>
    </row>
    <row r="115" spans="7:41" ht="15" customHeight="1">
      <c r="H115" s="12">
        <v>5</v>
      </c>
      <c r="I115" s="46" t="s">
        <v>72</v>
      </c>
      <c r="N115" s="12"/>
      <c r="O115" s="12"/>
      <c r="P115" s="12"/>
      <c r="R115" s="12"/>
      <c r="X115" s="70"/>
      <c r="Z115" s="12">
        <v>5</v>
      </c>
      <c r="AA115" s="46" t="s">
        <v>72</v>
      </c>
      <c r="AF115" s="12"/>
      <c r="AG115" s="12"/>
      <c r="AH115" s="12"/>
      <c r="AJ115" s="12"/>
      <c r="AO115" s="125"/>
    </row>
    <row r="116" spans="7:41" ht="15" customHeight="1">
      <c r="H116" s="44" t="s">
        <v>60</v>
      </c>
      <c r="R116" s="12"/>
      <c r="X116" s="70"/>
      <c r="Z116" s="44" t="s">
        <v>60</v>
      </c>
      <c r="AJ116" s="12"/>
      <c r="AO116" s="125"/>
    </row>
    <row r="117" spans="7:41" ht="15" customHeight="1">
      <c r="H117" s="12">
        <v>6</v>
      </c>
      <c r="I117" s="1" t="s">
        <v>131</v>
      </c>
      <c r="X117" s="70"/>
      <c r="Z117" s="12">
        <v>6</v>
      </c>
      <c r="AA117" s="1" t="s">
        <v>131</v>
      </c>
      <c r="AO117" s="125"/>
    </row>
    <row r="118" spans="7:41" ht="15" customHeight="1">
      <c r="H118" s="12">
        <v>7</v>
      </c>
      <c r="I118" s="1" t="s">
        <v>132</v>
      </c>
      <c r="X118" s="70"/>
      <c r="Z118" s="12">
        <v>7</v>
      </c>
      <c r="AA118" s="1" t="s">
        <v>132</v>
      </c>
      <c r="AO118" s="125"/>
    </row>
    <row r="119" spans="7:41" ht="15" customHeight="1">
      <c r="H119" s="44" t="s">
        <v>60</v>
      </c>
      <c r="X119" s="70"/>
      <c r="Z119" s="44" t="s">
        <v>60</v>
      </c>
      <c r="AO119" s="125"/>
    </row>
    <row r="120" spans="7:41" ht="15" customHeight="1">
      <c r="H120" s="12">
        <v>8</v>
      </c>
      <c r="I120" s="1" t="s">
        <v>66</v>
      </c>
      <c r="R120" s="1" t="s">
        <v>85</v>
      </c>
      <c r="X120" s="70"/>
      <c r="Z120" s="12">
        <v>8</v>
      </c>
      <c r="AA120" s="1" t="s">
        <v>66</v>
      </c>
      <c r="AJ120" s="1" t="s">
        <v>85</v>
      </c>
      <c r="AO120" s="125"/>
    </row>
    <row r="121" spans="7:41" ht="15" customHeight="1">
      <c r="X121" s="70"/>
      <c r="AO121" s="125"/>
    </row>
    <row r="122" spans="7:41" ht="15" customHeight="1">
      <c r="X122" s="70"/>
      <c r="AO122" s="125"/>
    </row>
    <row r="123" spans="7:41" ht="15" customHeight="1">
      <c r="G123" s="5" t="s">
        <v>89</v>
      </c>
      <c r="H123" s="69" t="s">
        <v>137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7" t="s">
        <v>84</v>
      </c>
      <c r="X123" s="70"/>
      <c r="Y123" s="5" t="s">
        <v>89</v>
      </c>
      <c r="Z123" s="25" t="s">
        <v>277</v>
      </c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75" t="s">
        <v>84</v>
      </c>
      <c r="AO123" s="125"/>
    </row>
    <row r="124" spans="7:41" ht="15" customHeight="1">
      <c r="G124" s="4"/>
      <c r="H124" s="4" t="s">
        <v>121</v>
      </c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X124" s="70"/>
      <c r="Y124" s="4"/>
      <c r="Z124" s="4" t="s">
        <v>121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125"/>
    </row>
    <row r="125" spans="7:41" ht="15" customHeight="1">
      <c r="G125" s="4"/>
      <c r="H125" s="8" t="s">
        <v>57</v>
      </c>
      <c r="I125" s="4"/>
      <c r="J125" s="4"/>
      <c r="K125" s="13"/>
      <c r="L125" s="13"/>
      <c r="M125" s="13"/>
      <c r="N125" s="12"/>
      <c r="O125" s="12"/>
      <c r="R125" s="13"/>
      <c r="S125" s="13"/>
      <c r="T125" s="13"/>
      <c r="U125" s="13"/>
      <c r="V125" s="13"/>
      <c r="X125" s="70"/>
      <c r="Y125" s="4"/>
      <c r="Z125" s="8" t="s">
        <v>57</v>
      </c>
      <c r="AA125" s="4"/>
      <c r="AB125" s="4"/>
      <c r="AC125" s="13"/>
      <c r="AD125" s="13"/>
      <c r="AE125" s="13"/>
      <c r="AF125" s="12"/>
      <c r="AG125" s="12"/>
      <c r="AJ125" s="13"/>
      <c r="AK125" s="13"/>
      <c r="AL125" s="13"/>
      <c r="AM125" s="13"/>
      <c r="AN125" s="13"/>
      <c r="AO125" s="125"/>
    </row>
    <row r="126" spans="7:41" ht="15" customHeight="1">
      <c r="G126" s="4"/>
      <c r="H126" s="12">
        <v>1</v>
      </c>
      <c r="I126" s="13"/>
      <c r="J126" s="13"/>
      <c r="K126" s="13"/>
      <c r="L126" s="13"/>
      <c r="M126" s="13"/>
      <c r="N126" s="12"/>
      <c r="O126" s="12"/>
      <c r="R126" s="27" t="s">
        <v>86</v>
      </c>
      <c r="S126" s="13"/>
      <c r="T126" s="13"/>
      <c r="U126" s="13"/>
      <c r="V126" s="13"/>
      <c r="X126" s="70"/>
      <c r="Y126" s="4"/>
      <c r="Z126" s="12">
        <v>1</v>
      </c>
      <c r="AA126" s="138" t="s">
        <v>139</v>
      </c>
      <c r="AB126" s="13"/>
      <c r="AC126" s="13"/>
      <c r="AD126" s="13"/>
      <c r="AE126" s="13"/>
      <c r="AF126" s="12"/>
      <c r="AG126" s="12"/>
      <c r="AJ126" s="27" t="s">
        <v>86</v>
      </c>
      <c r="AK126" s="13"/>
      <c r="AL126" s="13"/>
      <c r="AM126" s="13"/>
      <c r="AN126" s="13"/>
      <c r="AO126" s="125"/>
    </row>
    <row r="127" spans="7:41" ht="15" customHeight="1">
      <c r="G127" s="4"/>
      <c r="H127" s="12">
        <v>2</v>
      </c>
      <c r="I127" s="13"/>
      <c r="J127" s="13"/>
      <c r="K127" s="13"/>
      <c r="L127" s="13"/>
      <c r="M127" s="13"/>
      <c r="N127" s="12"/>
      <c r="O127" s="12"/>
      <c r="R127" s="12"/>
      <c r="S127" s="13"/>
      <c r="T127" s="13"/>
      <c r="U127" s="13"/>
      <c r="V127" s="13"/>
      <c r="X127" s="70"/>
      <c r="Y127" s="4"/>
      <c r="Z127" s="12">
        <v>2</v>
      </c>
      <c r="AA127" s="138" t="s">
        <v>140</v>
      </c>
      <c r="AB127" s="13"/>
      <c r="AC127" s="13"/>
      <c r="AD127" s="13"/>
      <c r="AE127" s="13"/>
      <c r="AF127" s="12"/>
      <c r="AG127" s="12"/>
      <c r="AJ127" s="12"/>
      <c r="AK127" s="13"/>
      <c r="AL127" s="13"/>
      <c r="AM127" s="13"/>
      <c r="AN127" s="13"/>
      <c r="AO127" s="125"/>
    </row>
    <row r="128" spans="7:41" ht="15" customHeight="1">
      <c r="G128" s="4"/>
      <c r="H128" s="12">
        <v>3</v>
      </c>
      <c r="I128" s="13"/>
      <c r="K128" s="4"/>
      <c r="L128" s="4"/>
      <c r="M128" s="4"/>
      <c r="N128" s="12"/>
      <c r="O128" s="12"/>
      <c r="R128" s="12"/>
      <c r="S128" s="4"/>
      <c r="T128" s="4"/>
      <c r="U128" s="4"/>
      <c r="V128" s="4"/>
      <c r="X128" s="70"/>
      <c r="Y128" s="4"/>
      <c r="Z128" s="12">
        <v>3</v>
      </c>
      <c r="AA128" s="13"/>
      <c r="AC128" s="4"/>
      <c r="AD128" s="4"/>
      <c r="AE128" s="4"/>
      <c r="AF128" s="12"/>
      <c r="AG128" s="12"/>
      <c r="AJ128" s="12"/>
      <c r="AK128" s="4"/>
      <c r="AL128" s="4"/>
      <c r="AM128" s="4"/>
      <c r="AN128" s="4"/>
      <c r="AO128" s="125"/>
    </row>
    <row r="129" spans="7:41" ht="15" customHeight="1">
      <c r="H129" s="12">
        <v>4</v>
      </c>
      <c r="I129" s="13"/>
      <c r="N129" s="12"/>
      <c r="O129" s="12"/>
      <c r="R129" s="12"/>
      <c r="X129" s="70"/>
      <c r="Z129" s="12">
        <v>4</v>
      </c>
      <c r="AA129" s="13"/>
      <c r="AF129" s="12"/>
      <c r="AG129" s="12"/>
      <c r="AJ129" s="12"/>
      <c r="AO129" s="125"/>
    </row>
    <row r="130" spans="7:41" ht="15" customHeight="1">
      <c r="H130" s="12">
        <v>5</v>
      </c>
      <c r="I130" s="13"/>
      <c r="N130" s="12"/>
      <c r="O130" s="12"/>
      <c r="R130" s="12"/>
      <c r="X130" s="70"/>
      <c r="Z130" s="12">
        <v>5</v>
      </c>
      <c r="AA130" s="13"/>
      <c r="AF130" s="12"/>
      <c r="AG130" s="12"/>
      <c r="AJ130" s="12"/>
      <c r="AO130" s="125"/>
    </row>
    <row r="131" spans="7:41" ht="15" customHeight="1">
      <c r="H131" s="12">
        <v>6</v>
      </c>
      <c r="I131" s="4"/>
      <c r="N131" s="12"/>
      <c r="O131" s="12"/>
      <c r="P131" s="12"/>
      <c r="R131" s="12"/>
      <c r="X131" s="70"/>
      <c r="Z131" s="12">
        <v>6</v>
      </c>
      <c r="AA131" s="4"/>
      <c r="AF131" s="12"/>
      <c r="AG131" s="12"/>
      <c r="AH131" s="12"/>
      <c r="AJ131" s="12"/>
      <c r="AO131" s="125"/>
    </row>
    <row r="132" spans="7:41" ht="15" customHeight="1">
      <c r="H132" s="12">
        <v>7</v>
      </c>
      <c r="X132" s="70"/>
      <c r="Z132" s="12">
        <v>7</v>
      </c>
      <c r="AO132" s="125"/>
    </row>
    <row r="133" spans="7:41" ht="15" customHeight="1">
      <c r="H133" s="12">
        <v>8</v>
      </c>
      <c r="X133" s="70"/>
      <c r="Z133" s="12">
        <v>8</v>
      </c>
      <c r="AO133" s="125"/>
    </row>
    <row r="134" spans="7:41" ht="15" customHeight="1">
      <c r="H134" s="45">
        <v>9</v>
      </c>
      <c r="X134" s="70"/>
      <c r="Z134" s="45">
        <v>9</v>
      </c>
      <c r="AO134" s="125"/>
    </row>
    <row r="135" spans="7:41" ht="15" customHeight="1">
      <c r="H135" s="45">
        <v>10</v>
      </c>
      <c r="X135" s="70"/>
      <c r="Z135" s="45">
        <v>10</v>
      </c>
      <c r="AO135" s="125"/>
    </row>
    <row r="136" spans="7:41" ht="15" customHeight="1">
      <c r="H136" s="44" t="s">
        <v>60</v>
      </c>
      <c r="X136" s="70"/>
      <c r="Z136" s="44" t="s">
        <v>60</v>
      </c>
      <c r="AO136" s="125"/>
    </row>
    <row r="137" spans="7:41" ht="15" customHeight="1">
      <c r="H137" s="45">
        <v>11</v>
      </c>
      <c r="I137" s="1" t="s">
        <v>82</v>
      </c>
      <c r="R137" s="1" t="s">
        <v>85</v>
      </c>
      <c r="X137" s="70"/>
      <c r="Z137" s="45">
        <v>11</v>
      </c>
      <c r="AA137" s="1" t="s">
        <v>82</v>
      </c>
      <c r="AJ137" s="1" t="s">
        <v>85</v>
      </c>
      <c r="AO137" s="125"/>
    </row>
    <row r="138" spans="7:41" ht="15" customHeight="1">
      <c r="X138" s="70"/>
      <c r="AO138" s="125"/>
    </row>
    <row r="139" spans="7:41" ht="15" customHeight="1">
      <c r="X139" s="70"/>
      <c r="AO139" s="125"/>
    </row>
    <row r="140" spans="7:41" ht="15" customHeight="1">
      <c r="X140" s="70"/>
      <c r="AO140" s="125"/>
    </row>
    <row r="141" spans="7:41" ht="15" customHeight="1">
      <c r="X141" s="70"/>
      <c r="AO141" s="125"/>
    </row>
    <row r="142" spans="7:41" ht="15" customHeight="1">
      <c r="X142" s="70"/>
      <c r="AO142" s="125"/>
    </row>
    <row r="144" spans="7:41" ht="15" customHeight="1"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</row>
    <row r="145" spans="7:22" ht="15" customHeight="1"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</row>
    <row r="146" spans="7:22" ht="15" customHeight="1"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</row>
    <row r="147" spans="7:22" ht="15" customHeight="1"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</row>
    <row r="148" spans="7:22" ht="15" customHeight="1"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</row>
    <row r="149" spans="7:22" ht="15" customHeight="1"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</row>
    <row r="150" spans="7:22" ht="15" customHeight="1"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</row>
    <row r="151" spans="7:22" ht="15" customHeight="1"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</row>
    <row r="152" spans="7:22" ht="15" customHeight="1"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</row>
    <row r="153" spans="7:22" ht="15" customHeight="1"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</row>
    <row r="154" spans="7:22" ht="15" customHeight="1"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</row>
    <row r="155" spans="7:22" ht="15" customHeight="1"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</row>
    <row r="156" spans="7:22" ht="15" customHeight="1"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</row>
    <row r="157" spans="7:22" ht="15" customHeight="1"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</row>
    <row r="158" spans="7:22" ht="15" customHeight="1"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</row>
    <row r="159" spans="7:22" ht="15" customHeight="1"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</row>
    <row r="160" spans="7:22" ht="15" customHeight="1"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</row>
    <row r="161" spans="7:22" ht="15" customHeight="1"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</row>
    <row r="162" spans="7:22" ht="15" customHeight="1"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</row>
    <row r="163" spans="7:22" ht="15" customHeight="1"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</row>
    <row r="164" spans="7:22" ht="15" customHeight="1"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</row>
    <row r="165" spans="7:22" ht="15" customHeight="1"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</row>
    <row r="166" spans="7:22" ht="15" customHeight="1"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</row>
    <row r="167" spans="7:22" ht="15" customHeight="1"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</row>
    <row r="168" spans="7:22" ht="15" customHeight="1"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</row>
    <row r="169" spans="7:22" ht="15" customHeight="1"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</row>
    <row r="170" spans="7:22" ht="15" customHeight="1"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</row>
    <row r="171" spans="7:22" ht="15" customHeight="1"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</row>
    <row r="172" spans="7:22" ht="15" customHeight="1"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</row>
    <row r="173" spans="7:22" ht="15" customHeight="1"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</row>
    <row r="174" spans="7:22" ht="15" customHeight="1"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</row>
    <row r="175" spans="7:22" ht="15" customHeight="1"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</row>
    <row r="176" spans="7:22" ht="15" customHeight="1"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</row>
    <row r="177" spans="2:22" ht="15" customHeight="1"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</row>
    <row r="178" spans="2:22" ht="15" customHeight="1"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</row>
    <row r="179" spans="2:22" ht="15" customHeight="1"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</row>
    <row r="180" spans="2:22" ht="15" customHeight="1"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</row>
    <row r="181" spans="2:22" ht="15" customHeight="1"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</row>
    <row r="182" spans="2:22" ht="15" customHeight="1">
      <c r="B182" s="29"/>
      <c r="C182" s="29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</row>
    <row r="183" spans="2:22" ht="15" customHeight="1">
      <c r="B183" s="29"/>
      <c r="C183" s="29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</row>
    <row r="184" spans="2:22" ht="15" customHeight="1">
      <c r="B184" s="29"/>
      <c r="C184" s="29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</row>
    <row r="185" spans="2:22" ht="15" customHeight="1">
      <c r="B185" s="29"/>
      <c r="C185" s="29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</row>
    <row r="186" spans="2:22" ht="15" customHeight="1">
      <c r="B186" s="29"/>
      <c r="C186" s="29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</row>
    <row r="187" spans="2:22" ht="15" customHeight="1">
      <c r="B187" s="29"/>
      <c r="C187" s="29"/>
    </row>
    <row r="188" spans="2:22" ht="15" customHeight="1">
      <c r="B188" s="29"/>
      <c r="C188" s="29"/>
    </row>
    <row r="189" spans="2:22" ht="15" customHeight="1">
      <c r="B189" s="29"/>
      <c r="C189" s="29"/>
    </row>
    <row r="190" spans="2:22" ht="15" customHeight="1">
      <c r="B190" s="29"/>
      <c r="C190" s="29"/>
    </row>
    <row r="191" spans="2:22" ht="15" customHeight="1">
      <c r="B191" s="29"/>
      <c r="C191" s="29"/>
    </row>
    <row r="192" spans="2:22" ht="15" customHeight="1">
      <c r="B192" s="30"/>
      <c r="C192" s="30"/>
      <c r="D192"/>
      <c r="E192"/>
    </row>
    <row r="193" spans="1:42" ht="15" customHeight="1">
      <c r="B193" s="29"/>
      <c r="C193" s="29"/>
    </row>
    <row r="194" spans="1:42" ht="15" customHeight="1">
      <c r="B194" s="29"/>
      <c r="C194" s="29"/>
    </row>
    <row r="195" spans="1:42" customFormat="1" ht="18">
      <c r="A195" s="1"/>
      <c r="B195" s="29"/>
      <c r="C195" s="29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8"/>
      <c r="AP195" s="127"/>
    </row>
    <row r="196" spans="1:42" ht="15" customHeight="1">
      <c r="B196" s="29"/>
      <c r="C196" s="29"/>
    </row>
    <row r="197" spans="1:42" ht="15" customHeight="1">
      <c r="B197" s="29"/>
      <c r="C197" s="29"/>
    </row>
    <row r="198" spans="1:42" ht="15" customHeight="1">
      <c r="B198" s="29"/>
      <c r="C198" s="29"/>
    </row>
    <row r="199" spans="1:42" ht="15" customHeight="1">
      <c r="B199" s="29"/>
      <c r="C199" s="29"/>
    </row>
    <row r="200" spans="1:42" ht="15" customHeight="1">
      <c r="B200" s="29"/>
      <c r="C200" s="29"/>
    </row>
    <row r="201" spans="1:42" ht="15" customHeight="1">
      <c r="B201" s="29"/>
      <c r="C201" s="29"/>
    </row>
  </sheetData>
  <mergeCells count="10">
    <mergeCell ref="H52:U54"/>
    <mergeCell ref="H62:U64"/>
    <mergeCell ref="Z52:AM54"/>
    <mergeCell ref="Z62:AM64"/>
    <mergeCell ref="B2:V2"/>
    <mergeCell ref="B9:E9"/>
    <mergeCell ref="G9:V9"/>
    <mergeCell ref="Y9:AN9"/>
    <mergeCell ref="G10:V10"/>
    <mergeCell ref="B22:C22"/>
  </mergeCells>
  <phoneticPr fontId="2"/>
  <dataValidations count="2">
    <dataValidation type="list" allowBlank="1" showInputMessage="1" showErrorMessage="1" sqref="C16" xr:uid="{00000000-0002-0000-0100-000000000000}">
      <formula1>$B$27:$B$28</formula1>
    </dataValidation>
    <dataValidation type="list" allowBlank="1" showInputMessage="1" showErrorMessage="1" sqref="C19" xr:uid="{00000000-0002-0000-0100-000001000000}">
      <formula1>$B$31:$B$34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portrait" r:id="rId1"/>
  <rowBreaks count="1" manualBreakCount="1">
    <brk id="60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Q201"/>
  <sheetViews>
    <sheetView showGridLines="0" tabSelected="1" topLeftCell="D1" zoomScale="92" zoomScaleNormal="80" zoomScaleSheetLayoutView="100" workbookViewId="0">
      <pane ySplit="8" topLeftCell="A105" activePane="bottomLeft" state="frozen"/>
      <selection activeCell="D6" sqref="D6"/>
      <selection pane="bottomLeft" activeCell="Z62" sqref="Z62:AM64"/>
    </sheetView>
  </sheetViews>
  <sheetFormatPr baseColWidth="10" defaultColWidth="5.6640625" defaultRowHeight="15" customHeight="1"/>
  <cols>
    <col min="1" max="1" width="1.6640625" style="1" customWidth="1"/>
    <col min="2" max="3" width="5.6640625" style="1"/>
    <col min="4" max="4" width="59.5" style="1" customWidth="1"/>
    <col min="5" max="5" width="11.83203125" style="1" customWidth="1"/>
    <col min="6" max="6" width="1.6640625" style="1" customWidth="1"/>
    <col min="7" max="7" width="7" style="1" bestFit="1" customWidth="1"/>
    <col min="8" max="9" width="5.6640625" style="1" customWidth="1"/>
    <col min="10" max="21" width="5.6640625" style="1"/>
    <col min="22" max="22" width="8" style="1" customWidth="1"/>
    <col min="23" max="24" width="1.6640625" style="1" customWidth="1"/>
    <col min="25" max="37" width="5.6640625" style="1"/>
    <col min="38" max="39" width="5.6640625" style="1" customWidth="1"/>
    <col min="40" max="40" width="8" style="125" customWidth="1"/>
    <col min="41" max="41" width="1.6640625" style="128" customWidth="1"/>
    <col min="42" max="16384" width="5.6640625" style="1"/>
  </cols>
  <sheetData>
    <row r="1" spans="2:43" ht="6" customHeight="1">
      <c r="H1" s="2"/>
      <c r="Z1" s="2"/>
    </row>
    <row r="2" spans="2:43" ht="16.5" customHeight="1">
      <c r="B2" s="280" t="s">
        <v>182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Z2" s="2"/>
    </row>
    <row r="3" spans="2:43" s="2" customFormat="1" ht="18">
      <c r="B3" s="206" t="s">
        <v>287</v>
      </c>
      <c r="Y3" s="77"/>
      <c r="AN3" s="125"/>
      <c r="AO3" s="129"/>
    </row>
    <row r="4" spans="2:43" ht="15" customHeight="1">
      <c r="B4" s="130" t="s">
        <v>282</v>
      </c>
      <c r="H4" s="2"/>
      <c r="Y4" s="3"/>
      <c r="Z4" s="2"/>
    </row>
    <row r="5" spans="2:43" s="128" customFormat="1" ht="15" customHeight="1">
      <c r="B5" s="130" t="s">
        <v>290</v>
      </c>
      <c r="H5" s="129"/>
      <c r="Y5" s="3"/>
      <c r="Z5" s="129"/>
      <c r="AN5" s="125"/>
    </row>
    <row r="6" spans="2:43" s="128" customFormat="1" ht="15" customHeight="1">
      <c r="B6" s="130" t="s">
        <v>288</v>
      </c>
      <c r="H6" s="129"/>
      <c r="Y6" s="3"/>
      <c r="Z6" s="129"/>
      <c r="AN6" s="125"/>
    </row>
    <row r="7" spans="2:43" ht="14" customHeight="1">
      <c r="B7" s="130" t="s">
        <v>283</v>
      </c>
      <c r="H7" s="2"/>
      <c r="Y7" s="3"/>
      <c r="Z7" s="2"/>
    </row>
    <row r="8" spans="2:43" ht="6" customHeight="1">
      <c r="H8" s="2"/>
      <c r="Z8" s="2"/>
    </row>
    <row r="9" spans="2:43" ht="24" customHeight="1">
      <c r="B9" s="281" t="s">
        <v>1</v>
      </c>
      <c r="C9" s="282"/>
      <c r="D9" s="282"/>
      <c r="E9" s="282"/>
      <c r="G9" s="281" t="s">
        <v>0</v>
      </c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X9" s="70"/>
      <c r="Y9" s="283" t="s">
        <v>0</v>
      </c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125"/>
    </row>
    <row r="10" spans="2:43" ht="15" customHeight="1">
      <c r="G10" s="279" t="s">
        <v>185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X10" s="70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126"/>
      <c r="AO10" s="125"/>
    </row>
    <row r="11" spans="2:43" ht="15" customHeight="1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70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O11" s="125"/>
      <c r="AP11" s="95"/>
      <c r="AQ11" s="95"/>
    </row>
    <row r="12" spans="2:43" ht="15" customHeight="1">
      <c r="B12" s="1" t="s">
        <v>94</v>
      </c>
      <c r="D12" s="19"/>
      <c r="E12" s="19"/>
      <c r="G12" s="97" t="s">
        <v>43</v>
      </c>
      <c r="H12" s="69" t="s">
        <v>172</v>
      </c>
      <c r="I12" s="103"/>
      <c r="J12" s="103"/>
      <c r="K12" s="103"/>
      <c r="L12" s="103"/>
      <c r="M12" s="103"/>
      <c r="N12" s="98"/>
      <c r="O12" s="98"/>
      <c r="P12" s="98"/>
      <c r="Q12" s="98"/>
      <c r="R12" s="98"/>
      <c r="S12" s="98"/>
      <c r="T12" s="98"/>
      <c r="U12" s="98"/>
      <c r="V12" s="99" t="s">
        <v>153</v>
      </c>
      <c r="X12" s="70"/>
      <c r="Y12" s="113" t="s">
        <v>43</v>
      </c>
      <c r="Z12" s="118" t="s">
        <v>193</v>
      </c>
      <c r="AA12" s="118"/>
      <c r="AB12" s="118"/>
      <c r="AC12" s="118"/>
      <c r="AD12" s="118"/>
      <c r="AE12" s="118"/>
      <c r="AF12" s="114"/>
      <c r="AG12" s="114"/>
      <c r="AH12" s="114"/>
      <c r="AI12" s="114"/>
      <c r="AJ12" s="114"/>
      <c r="AK12" s="114"/>
      <c r="AL12" s="114"/>
      <c r="AM12" s="114"/>
      <c r="AN12" s="131" t="s">
        <v>153</v>
      </c>
      <c r="AO12" s="125"/>
      <c r="AP12" s="130" t="s">
        <v>96</v>
      </c>
      <c r="AQ12" s="95"/>
    </row>
    <row r="13" spans="2:43" ht="15" customHeight="1">
      <c r="B13" s="52" t="s">
        <v>95</v>
      </c>
      <c r="D13" s="19"/>
      <c r="E13" s="19"/>
      <c r="G13" s="104" t="s">
        <v>15</v>
      </c>
      <c r="H13" s="100"/>
      <c r="I13" s="100"/>
      <c r="J13" s="100"/>
      <c r="K13" s="100"/>
      <c r="L13" s="100"/>
      <c r="M13" s="100"/>
      <c r="N13" s="96"/>
      <c r="O13" s="96"/>
      <c r="P13" s="96"/>
      <c r="Q13" s="96"/>
      <c r="R13" s="96"/>
      <c r="S13" s="96"/>
      <c r="T13" s="96"/>
      <c r="U13" s="96"/>
      <c r="V13" s="96"/>
      <c r="X13" s="70"/>
      <c r="Y13" s="119" t="s">
        <v>15</v>
      </c>
      <c r="Z13" s="115"/>
      <c r="AA13" s="115"/>
      <c r="AB13" s="115"/>
      <c r="AC13" s="115"/>
      <c r="AD13" s="115"/>
      <c r="AE13" s="115"/>
      <c r="AF13" s="112"/>
      <c r="AG13" s="112"/>
      <c r="AH13" s="112"/>
      <c r="AI13" s="112"/>
      <c r="AJ13" s="112"/>
      <c r="AK13" s="112"/>
      <c r="AL13" s="112"/>
      <c r="AM13" s="112"/>
      <c r="AN13" s="126"/>
      <c r="AO13" s="125"/>
      <c r="AP13" s="95"/>
      <c r="AQ13" s="95"/>
    </row>
    <row r="14" spans="2:43" ht="15" customHeight="1">
      <c r="B14" s="9" t="s">
        <v>7</v>
      </c>
      <c r="C14" s="20" t="s">
        <v>93</v>
      </c>
      <c r="D14" s="40" t="s">
        <v>3</v>
      </c>
      <c r="E14" s="41"/>
      <c r="G14" s="96"/>
      <c r="H14" s="105" t="s">
        <v>16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X14" s="70"/>
      <c r="Y14" s="112"/>
      <c r="Z14" s="120" t="s">
        <v>16</v>
      </c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56"/>
      <c r="AO14" s="125"/>
      <c r="AP14" s="95"/>
      <c r="AQ14" s="95"/>
    </row>
    <row r="15" spans="2:43" ht="15" customHeight="1">
      <c r="B15" s="72" t="s">
        <v>8</v>
      </c>
      <c r="C15" s="68" t="s">
        <v>43</v>
      </c>
      <c r="D15" s="21" t="str">
        <f>IF(C15="","",VLOOKUP(C15,$B$26:$D$34,3,0))</f>
        <v>商品認知・購入経験</v>
      </c>
      <c r="E15" s="22"/>
      <c r="G15" s="96"/>
      <c r="H15" s="101">
        <v>1</v>
      </c>
      <c r="I15" s="102" t="s">
        <v>154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X15" s="70"/>
      <c r="Y15" s="112"/>
      <c r="Z15" s="116">
        <v>1</v>
      </c>
      <c r="AA15" s="117" t="s">
        <v>154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56"/>
      <c r="AO15" s="125"/>
      <c r="AP15" s="95"/>
      <c r="AQ15" s="95"/>
    </row>
    <row r="16" spans="2:43" ht="15" customHeight="1">
      <c r="B16" s="73" t="s">
        <v>9</v>
      </c>
      <c r="C16" s="65" t="s">
        <v>45</v>
      </c>
      <c r="D16" s="23" t="str">
        <f>IF(C16="","",VLOOKUP(C16,$B$26:$D$34,3,0))</f>
        <v>商品好意度 ※好意度の聴取にそぐわない商材・サービスについてはCへの変更が可能です。</v>
      </c>
      <c r="E16" s="24"/>
      <c r="G16" s="96"/>
      <c r="H16" s="101">
        <v>2</v>
      </c>
      <c r="I16" s="102" t="s">
        <v>155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X16" s="70"/>
      <c r="Y16" s="112"/>
      <c r="Z16" s="116">
        <v>2</v>
      </c>
      <c r="AA16" s="117" t="s">
        <v>155</v>
      </c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56"/>
      <c r="AO16" s="125"/>
      <c r="AP16" s="95"/>
      <c r="AQ16" s="95"/>
    </row>
    <row r="17" spans="2:43" ht="15.75" customHeight="1">
      <c r="B17" s="73" t="s">
        <v>11</v>
      </c>
      <c r="C17" s="67" t="s">
        <v>10</v>
      </c>
      <c r="D17" s="23" t="str">
        <f>IF(C17="","",VLOOKUP(C17,$B$26:$D$34,3,0))</f>
        <v>商品利用/購入意向</v>
      </c>
      <c r="E17" s="24"/>
      <c r="G17" s="96"/>
      <c r="H17" s="101">
        <v>3</v>
      </c>
      <c r="I17" s="102" t="s">
        <v>156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X17" s="70"/>
      <c r="Y17" s="112"/>
      <c r="Z17" s="116">
        <v>3</v>
      </c>
      <c r="AA17" s="117" t="s">
        <v>156</v>
      </c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56"/>
      <c r="AO17" s="125"/>
      <c r="AP17" s="95"/>
      <c r="AQ17" s="95"/>
    </row>
    <row r="18" spans="2:43" ht="15" customHeight="1">
      <c r="B18" s="73" t="s">
        <v>12</v>
      </c>
      <c r="C18" s="67" t="s">
        <v>47</v>
      </c>
      <c r="D18" s="23" t="str">
        <f>IF(C18="","",VLOOKUP(C18,$B$26:$D$34,3,0))</f>
        <v>DIGEST Spotの記事の認知</v>
      </c>
      <c r="E18" s="24"/>
      <c r="G18" s="96"/>
      <c r="H18" s="101">
        <v>4</v>
      </c>
      <c r="I18" s="102" t="s">
        <v>17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X18" s="70"/>
      <c r="Y18" s="112"/>
      <c r="Z18" s="116">
        <v>4</v>
      </c>
      <c r="AA18" s="117" t="s">
        <v>17</v>
      </c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56"/>
      <c r="AO18" s="125"/>
      <c r="AP18" s="95"/>
      <c r="AQ18" s="95"/>
    </row>
    <row r="19" spans="2:43" ht="15" customHeight="1">
      <c r="B19" s="74" t="s">
        <v>13</v>
      </c>
      <c r="C19" s="66"/>
      <c r="D19" s="42" t="str">
        <f>IF(C19="","",VLOOKUP(C19,$B$26:$D$34,3,0))</f>
        <v/>
      </c>
      <c r="E19" s="43"/>
      <c r="G19" s="96"/>
      <c r="H19" s="105" t="s">
        <v>18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X19" s="70"/>
      <c r="Y19" s="112"/>
      <c r="Z19" s="120" t="s">
        <v>18</v>
      </c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56"/>
      <c r="AO19" s="125"/>
      <c r="AP19" s="95"/>
      <c r="AQ19" s="95"/>
    </row>
    <row r="20" spans="2:43" ht="15" customHeight="1">
      <c r="B20" s="52"/>
      <c r="C20" s="51"/>
      <c r="D20" s="48"/>
      <c r="E20" s="49"/>
      <c r="G20" s="96"/>
      <c r="H20" s="101">
        <v>5</v>
      </c>
      <c r="I20" s="102" t="s">
        <v>19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X20" s="70"/>
      <c r="Y20" s="112"/>
      <c r="Z20" s="116">
        <v>5</v>
      </c>
      <c r="AA20" s="117" t="s">
        <v>19</v>
      </c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56"/>
      <c r="AO20" s="125"/>
      <c r="AP20" s="95"/>
      <c r="AQ20" s="95"/>
    </row>
    <row r="21" spans="2:43" ht="15" customHeight="1">
      <c r="B21" s="52" t="s">
        <v>267</v>
      </c>
      <c r="C21" s="51"/>
      <c r="D21" s="48"/>
      <c r="E21" s="49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X21" s="70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26"/>
      <c r="AO21" s="125"/>
      <c r="AP21" s="95"/>
      <c r="AQ21" s="95"/>
    </row>
    <row r="22" spans="2:43" ht="15" customHeight="1">
      <c r="B22" s="285">
        <v>44013</v>
      </c>
      <c r="C22" s="286"/>
      <c r="D22" s="48"/>
      <c r="E22" s="49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X22" s="70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26"/>
      <c r="AO22" s="125"/>
      <c r="AP22" s="95"/>
      <c r="AQ22" s="95"/>
    </row>
    <row r="23" spans="2:43" ht="15" customHeight="1">
      <c r="B23" s="50"/>
      <c r="C23" s="51"/>
      <c r="D23" s="48"/>
      <c r="E23" s="49"/>
      <c r="G23" s="97" t="s">
        <v>45</v>
      </c>
      <c r="H23" s="69" t="s">
        <v>173</v>
      </c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 t="s">
        <v>153</v>
      </c>
      <c r="X23" s="70"/>
      <c r="Y23" s="113" t="s">
        <v>45</v>
      </c>
      <c r="Z23" s="118" t="s">
        <v>177</v>
      </c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31" t="s">
        <v>153</v>
      </c>
      <c r="AO23" s="125"/>
      <c r="AP23" s="95"/>
      <c r="AQ23" s="95"/>
    </row>
    <row r="24" spans="2:43" ht="15" customHeight="1">
      <c r="B24" s="1" t="s">
        <v>2</v>
      </c>
      <c r="G24" s="104" t="s">
        <v>15</v>
      </c>
      <c r="H24" s="96" t="s">
        <v>157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X24" s="70"/>
      <c r="Y24" s="119" t="s">
        <v>15</v>
      </c>
      <c r="Z24" s="112" t="s">
        <v>157</v>
      </c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26"/>
      <c r="AO24" s="125"/>
      <c r="AP24" s="95"/>
      <c r="AQ24" s="95"/>
    </row>
    <row r="25" spans="2:43" ht="15" customHeight="1">
      <c r="B25" s="9" t="s">
        <v>93</v>
      </c>
      <c r="C25" s="10"/>
      <c r="D25" s="11" t="s">
        <v>3</v>
      </c>
      <c r="E25" s="32"/>
      <c r="G25" s="106" t="s">
        <v>55</v>
      </c>
      <c r="H25" s="101">
        <v>1</v>
      </c>
      <c r="I25" s="102" t="s">
        <v>21</v>
      </c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X25" s="70"/>
      <c r="Y25" s="121" t="s">
        <v>55</v>
      </c>
      <c r="Z25" s="116">
        <v>1</v>
      </c>
      <c r="AA25" s="117" t="s">
        <v>21</v>
      </c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56"/>
      <c r="AO25" s="125"/>
      <c r="AP25" s="95"/>
      <c r="AQ25" s="95"/>
    </row>
    <row r="26" spans="2:43" ht="15" customHeight="1">
      <c r="B26" s="82" t="s">
        <v>44</v>
      </c>
      <c r="C26" s="14"/>
      <c r="D26" s="78" t="s">
        <v>143</v>
      </c>
      <c r="E26" s="62" t="s">
        <v>41</v>
      </c>
      <c r="G26" s="96"/>
      <c r="H26" s="101">
        <v>2</v>
      </c>
      <c r="I26" s="102" t="s">
        <v>22</v>
      </c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X26" s="70"/>
      <c r="Y26" s="112"/>
      <c r="Z26" s="116">
        <v>2</v>
      </c>
      <c r="AA26" s="117" t="s">
        <v>22</v>
      </c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56"/>
      <c r="AO26" s="125"/>
      <c r="AP26" s="95"/>
      <c r="AQ26" s="95"/>
    </row>
    <row r="27" spans="2:43" ht="15" customHeight="1">
      <c r="B27" s="18" t="s">
        <v>4</v>
      </c>
      <c r="C27" s="17"/>
      <c r="D27" s="79" t="s">
        <v>152</v>
      </c>
      <c r="E27" s="63"/>
      <c r="G27" s="96"/>
      <c r="H27" s="101">
        <v>3</v>
      </c>
      <c r="I27" s="102" t="s">
        <v>23</v>
      </c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X27" s="70"/>
      <c r="Y27" s="112"/>
      <c r="Z27" s="116">
        <v>3</v>
      </c>
      <c r="AA27" s="117" t="s">
        <v>23</v>
      </c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56"/>
      <c r="AO27" s="125"/>
      <c r="AP27" s="95"/>
      <c r="AQ27" s="95"/>
    </row>
    <row r="28" spans="2:43" ht="15" customHeight="1">
      <c r="B28" s="15" t="s">
        <v>46</v>
      </c>
      <c r="C28" s="17"/>
      <c r="D28" s="80" t="s">
        <v>145</v>
      </c>
      <c r="E28" s="63"/>
      <c r="G28" s="96"/>
      <c r="H28" s="101">
        <v>4</v>
      </c>
      <c r="I28" s="102" t="s">
        <v>24</v>
      </c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X28" s="70"/>
      <c r="Y28" s="112"/>
      <c r="Z28" s="116">
        <v>4</v>
      </c>
      <c r="AA28" s="117" t="s">
        <v>24</v>
      </c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56"/>
      <c r="AO28" s="125"/>
      <c r="AP28" s="95"/>
      <c r="AQ28" s="95"/>
    </row>
    <row r="29" spans="2:43" ht="15" customHeight="1">
      <c r="B29" s="15" t="s">
        <v>5</v>
      </c>
      <c r="C29" s="17"/>
      <c r="D29" s="80" t="s">
        <v>146</v>
      </c>
      <c r="E29" s="63"/>
      <c r="G29" s="96"/>
      <c r="H29" s="101">
        <v>5</v>
      </c>
      <c r="I29" s="102" t="s">
        <v>25</v>
      </c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X29" s="70"/>
      <c r="Y29" s="112"/>
      <c r="Z29" s="116">
        <v>5</v>
      </c>
      <c r="AA29" s="117" t="s">
        <v>25</v>
      </c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56"/>
      <c r="AO29" s="125"/>
      <c r="AP29" s="95"/>
      <c r="AQ29" s="95"/>
    </row>
    <row r="30" spans="2:43" ht="15" customHeight="1">
      <c r="B30" s="15" t="s">
        <v>6</v>
      </c>
      <c r="C30" s="16"/>
      <c r="D30" s="81" t="s">
        <v>147</v>
      </c>
      <c r="E30" s="64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X30" s="70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26"/>
      <c r="AO30" s="125"/>
      <c r="AP30" s="95"/>
      <c r="AQ30" s="95"/>
    </row>
    <row r="31" spans="2:43" ht="15" customHeight="1">
      <c r="B31" s="37" t="s">
        <v>50</v>
      </c>
      <c r="C31" s="38"/>
      <c r="D31" s="39" t="s">
        <v>148</v>
      </c>
      <c r="E31" s="62" t="s">
        <v>42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X31" s="70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26"/>
      <c r="AO31" s="125"/>
      <c r="AP31" s="95"/>
      <c r="AQ31" s="95"/>
    </row>
    <row r="32" spans="2:43" ht="15" customHeight="1">
      <c r="B32" s="18" t="s">
        <v>48</v>
      </c>
      <c r="C32" s="17"/>
      <c r="D32" s="33" t="s">
        <v>150</v>
      </c>
      <c r="E32" s="63"/>
      <c r="G32" s="97" t="s">
        <v>144</v>
      </c>
      <c r="H32" s="69" t="s">
        <v>174</v>
      </c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 t="s">
        <v>153</v>
      </c>
      <c r="X32" s="70"/>
      <c r="Y32" s="113" t="s">
        <v>144</v>
      </c>
      <c r="Z32" s="118" t="s">
        <v>194</v>
      </c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31" t="s">
        <v>153</v>
      </c>
      <c r="AO32" s="125"/>
      <c r="AP32" s="95"/>
      <c r="AQ32" s="95"/>
    </row>
    <row r="33" spans="2:43" ht="15" customHeight="1">
      <c r="B33" s="83" t="s">
        <v>49</v>
      </c>
      <c r="C33" s="84"/>
      <c r="D33" s="85" t="s">
        <v>151</v>
      </c>
      <c r="E33" s="64"/>
      <c r="G33" s="106" t="s">
        <v>56</v>
      </c>
      <c r="H33" s="96" t="s">
        <v>157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X33" s="70"/>
      <c r="Y33" s="121" t="s">
        <v>56</v>
      </c>
      <c r="Z33" s="112" t="s">
        <v>157</v>
      </c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26"/>
      <c r="AO33" s="125"/>
      <c r="AP33" s="95"/>
      <c r="AQ33" s="95"/>
    </row>
    <row r="34" spans="2:43" ht="15" customHeight="1">
      <c r="B34" s="52"/>
      <c r="C34" s="52"/>
      <c r="D34" s="52"/>
      <c r="E34" s="52"/>
      <c r="G34" s="96"/>
      <c r="H34" s="101">
        <v>1</v>
      </c>
      <c r="I34" s="102" t="s">
        <v>27</v>
      </c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4"/>
      <c r="X34" s="71"/>
      <c r="Y34" s="112"/>
      <c r="Z34" s="116">
        <v>1</v>
      </c>
      <c r="AA34" s="117" t="s">
        <v>27</v>
      </c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56"/>
      <c r="AO34" s="126"/>
      <c r="AP34" s="95"/>
      <c r="AQ34" s="95"/>
    </row>
    <row r="35" spans="2:43" ht="15" customHeight="1">
      <c r="B35" s="55"/>
      <c r="C35" s="53"/>
      <c r="D35" s="54"/>
      <c r="E35" s="52"/>
      <c r="F35" s="55"/>
      <c r="G35" s="96"/>
      <c r="H35" s="101">
        <v>2</v>
      </c>
      <c r="I35" s="102" t="s">
        <v>28</v>
      </c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X35" s="70"/>
      <c r="Y35" s="112"/>
      <c r="Z35" s="116">
        <v>2</v>
      </c>
      <c r="AA35" s="117" t="s">
        <v>28</v>
      </c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56"/>
      <c r="AO35" s="125"/>
      <c r="AP35" s="95"/>
      <c r="AQ35" s="95"/>
    </row>
    <row r="36" spans="2:43" ht="15" customHeight="1">
      <c r="B36" s="55"/>
      <c r="C36" s="53"/>
      <c r="D36" s="57"/>
      <c r="E36" s="52"/>
      <c r="F36" s="55"/>
      <c r="G36" s="96"/>
      <c r="H36" s="101">
        <v>3</v>
      </c>
      <c r="I36" s="102" t="s">
        <v>23</v>
      </c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X36" s="70"/>
      <c r="Y36" s="112"/>
      <c r="Z36" s="116">
        <v>3</v>
      </c>
      <c r="AA36" s="117" t="s">
        <v>23</v>
      </c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56"/>
      <c r="AO36" s="125"/>
      <c r="AP36" s="95"/>
      <c r="AQ36" s="95"/>
    </row>
    <row r="37" spans="2:43" ht="15" customHeight="1">
      <c r="B37" s="55"/>
      <c r="C37" s="53"/>
      <c r="D37" s="58"/>
      <c r="E37" s="59"/>
      <c r="F37" s="55"/>
      <c r="G37" s="96"/>
      <c r="H37" s="101">
        <v>4</v>
      </c>
      <c r="I37" s="102" t="s">
        <v>29</v>
      </c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X37" s="70"/>
      <c r="Y37" s="112"/>
      <c r="Z37" s="116">
        <v>4</v>
      </c>
      <c r="AA37" s="117" t="s">
        <v>29</v>
      </c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56"/>
      <c r="AO37" s="125"/>
      <c r="AP37" s="95"/>
      <c r="AQ37" s="95"/>
    </row>
    <row r="38" spans="2:43" ht="15" customHeight="1">
      <c r="B38" s="55"/>
      <c r="C38" s="53"/>
      <c r="D38" s="52"/>
      <c r="E38" s="52"/>
      <c r="F38" s="55"/>
      <c r="G38" s="96"/>
      <c r="H38" s="101">
        <v>5</v>
      </c>
      <c r="I38" s="102" t="s">
        <v>30</v>
      </c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X38" s="70"/>
      <c r="Y38" s="112"/>
      <c r="Z38" s="116">
        <v>5</v>
      </c>
      <c r="AA38" s="117" t="s">
        <v>30</v>
      </c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56"/>
      <c r="AO38" s="125"/>
      <c r="AP38" s="95"/>
      <c r="AQ38" s="95"/>
    </row>
    <row r="39" spans="2:43" ht="15" customHeight="1">
      <c r="B39" s="55"/>
      <c r="C39" s="60"/>
      <c r="D39" s="52"/>
      <c r="E39" s="52"/>
      <c r="F39" s="54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X39" s="70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26"/>
      <c r="AO39" s="125"/>
      <c r="AP39" s="95"/>
      <c r="AQ39" s="95"/>
    </row>
    <row r="40" spans="2:43" ht="15" customHeight="1">
      <c r="B40" s="55"/>
      <c r="C40" s="60"/>
      <c r="D40" s="52"/>
      <c r="E40" s="52"/>
      <c r="F40" s="54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X40" s="70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26"/>
      <c r="AO40" s="125"/>
      <c r="AP40" s="95"/>
      <c r="AQ40" s="95"/>
    </row>
    <row r="41" spans="2:43" ht="15" customHeight="1">
      <c r="B41" s="55"/>
      <c r="C41" s="60"/>
      <c r="D41" s="52"/>
      <c r="E41" s="52"/>
      <c r="F41" s="57"/>
      <c r="G41" s="97" t="s">
        <v>10</v>
      </c>
      <c r="H41" s="69" t="s">
        <v>175</v>
      </c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 t="s">
        <v>153</v>
      </c>
      <c r="X41" s="70"/>
      <c r="Y41" s="113" t="s">
        <v>10</v>
      </c>
      <c r="Z41" s="118" t="s">
        <v>195</v>
      </c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31" t="s">
        <v>153</v>
      </c>
      <c r="AO41" s="125"/>
      <c r="AP41" s="95"/>
      <c r="AQ41" s="95"/>
    </row>
    <row r="42" spans="2:43" ht="15" customHeight="1">
      <c r="B42" s="55"/>
      <c r="C42" s="60"/>
      <c r="D42" s="52"/>
      <c r="E42" s="52"/>
      <c r="F42" s="52"/>
      <c r="G42" s="104" t="s">
        <v>15</v>
      </c>
      <c r="H42" s="96" t="s">
        <v>157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X42" s="70"/>
      <c r="Y42" s="119" t="s">
        <v>15</v>
      </c>
      <c r="Z42" s="112" t="s">
        <v>157</v>
      </c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26"/>
      <c r="AO42" s="125"/>
      <c r="AP42" s="95"/>
      <c r="AQ42" s="95"/>
    </row>
    <row r="43" spans="2:43" ht="15" customHeight="1">
      <c r="C43" s="47"/>
      <c r="D43" s="47"/>
      <c r="E43" s="47"/>
      <c r="F43" s="52"/>
      <c r="G43" s="96"/>
      <c r="H43" s="101">
        <v>1</v>
      </c>
      <c r="I43" s="102" t="s">
        <v>158</v>
      </c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X43" s="70"/>
      <c r="Y43" s="112"/>
      <c r="Z43" s="116">
        <v>1</v>
      </c>
      <c r="AA43" s="117" t="s">
        <v>196</v>
      </c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56"/>
      <c r="AO43" s="125"/>
      <c r="AP43" s="95"/>
      <c r="AQ43" s="95"/>
    </row>
    <row r="44" spans="2:43" ht="15" customHeight="1">
      <c r="F44" s="52"/>
      <c r="G44" s="96"/>
      <c r="H44" s="101">
        <v>2</v>
      </c>
      <c r="I44" s="102" t="s">
        <v>159</v>
      </c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X44" s="70"/>
      <c r="Y44" s="112"/>
      <c r="Z44" s="116">
        <v>2</v>
      </c>
      <c r="AA44" s="117" t="s">
        <v>197</v>
      </c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56"/>
      <c r="AO44" s="125"/>
      <c r="AP44" s="95"/>
      <c r="AQ44" s="95"/>
    </row>
    <row r="45" spans="2:43" ht="15" customHeight="1">
      <c r="F45" s="52"/>
      <c r="G45" s="96"/>
      <c r="H45" s="101">
        <v>3</v>
      </c>
      <c r="I45" s="102" t="s">
        <v>23</v>
      </c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X45" s="70"/>
      <c r="Y45" s="112"/>
      <c r="Z45" s="116">
        <v>3</v>
      </c>
      <c r="AA45" s="117" t="s">
        <v>23</v>
      </c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56"/>
      <c r="AO45" s="125"/>
      <c r="AP45" s="95"/>
      <c r="AQ45" s="95"/>
    </row>
    <row r="46" spans="2:43" ht="15" customHeight="1">
      <c r="F46" s="52"/>
      <c r="G46" s="96"/>
      <c r="H46" s="101">
        <v>4</v>
      </c>
      <c r="I46" s="102" t="s">
        <v>160</v>
      </c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X46" s="70"/>
      <c r="Y46" s="112"/>
      <c r="Z46" s="116">
        <v>4</v>
      </c>
      <c r="AA46" s="117" t="s">
        <v>198</v>
      </c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56"/>
      <c r="AO46" s="125"/>
      <c r="AP46" s="95"/>
      <c r="AQ46" s="95"/>
    </row>
    <row r="47" spans="2:43" ht="15" customHeight="1">
      <c r="F47" s="52"/>
      <c r="G47" s="96"/>
      <c r="H47" s="101">
        <v>5</v>
      </c>
      <c r="I47" s="102" t="s">
        <v>161</v>
      </c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X47" s="70"/>
      <c r="Y47" s="112"/>
      <c r="Z47" s="116">
        <v>5</v>
      </c>
      <c r="AA47" s="117" t="s">
        <v>199</v>
      </c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56"/>
      <c r="AO47" s="125"/>
      <c r="AP47" s="95"/>
      <c r="AQ47" s="95"/>
    </row>
    <row r="48" spans="2:43" ht="15" customHeight="1">
      <c r="D48" s="19"/>
      <c r="F48" s="52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X48" s="70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26"/>
      <c r="AO48" s="125"/>
      <c r="AP48" s="95"/>
      <c r="AQ48" s="95"/>
    </row>
    <row r="49" spans="6:43" ht="15" customHeight="1">
      <c r="F49" s="52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X49" s="70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26"/>
      <c r="AO49" s="125"/>
      <c r="AP49" s="95"/>
      <c r="AQ49" s="95"/>
    </row>
    <row r="50" spans="6:43" ht="15" customHeight="1">
      <c r="F50" s="52"/>
      <c r="G50" s="97" t="s">
        <v>33</v>
      </c>
      <c r="H50" s="69" t="s">
        <v>317</v>
      </c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 t="s">
        <v>162</v>
      </c>
      <c r="X50" s="70"/>
      <c r="Y50" s="113" t="s">
        <v>33</v>
      </c>
      <c r="Z50" s="118" t="s">
        <v>317</v>
      </c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31" t="s">
        <v>162</v>
      </c>
      <c r="AO50" s="125"/>
      <c r="AP50" s="95"/>
      <c r="AQ50" s="95"/>
    </row>
    <row r="51" spans="6:43" ht="15" customHeight="1">
      <c r="F51" s="52"/>
      <c r="G51" s="96"/>
      <c r="H51" s="96" t="s">
        <v>63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X51" s="70"/>
      <c r="Y51" s="112"/>
      <c r="Z51" s="112" t="s">
        <v>63</v>
      </c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26"/>
      <c r="AO51" s="125"/>
      <c r="AP51" s="95"/>
      <c r="AQ51" s="95"/>
    </row>
    <row r="52" spans="6:43" ht="15" customHeight="1">
      <c r="F52" s="52"/>
      <c r="G52" s="96"/>
      <c r="H52" s="270" t="s">
        <v>318</v>
      </c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2"/>
      <c r="V52" s="96"/>
      <c r="X52" s="70"/>
      <c r="Y52" s="112"/>
      <c r="Z52" s="270" t="s">
        <v>318</v>
      </c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2"/>
      <c r="AN52" s="126"/>
      <c r="AO52" s="125"/>
      <c r="AP52" s="95"/>
      <c r="AQ52" s="95"/>
    </row>
    <row r="53" spans="6:43" ht="15" customHeight="1">
      <c r="G53" s="96"/>
      <c r="H53" s="273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5"/>
      <c r="V53" s="96"/>
      <c r="X53" s="70"/>
      <c r="Y53" s="112"/>
      <c r="Z53" s="273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5"/>
      <c r="AN53" s="126"/>
      <c r="AO53" s="125"/>
      <c r="AP53" s="95"/>
      <c r="AQ53" s="95"/>
    </row>
    <row r="54" spans="6:43" ht="15" customHeight="1">
      <c r="G54" s="96"/>
      <c r="H54" s="276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8"/>
      <c r="V54" s="96"/>
      <c r="X54" s="70"/>
      <c r="Y54" s="112"/>
      <c r="Z54" s="276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8"/>
      <c r="AN54" s="126"/>
      <c r="AO54" s="125"/>
      <c r="AP54" s="95"/>
      <c r="AQ54" s="95"/>
    </row>
    <row r="55" spans="6:43" ht="15" customHeight="1">
      <c r="G55" s="96"/>
      <c r="H55" s="100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X55" s="70"/>
      <c r="Y55" s="112"/>
      <c r="Z55" s="115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26"/>
      <c r="AO55" s="125"/>
      <c r="AP55" s="95"/>
      <c r="AQ55" s="95"/>
    </row>
    <row r="56" spans="6:43" ht="15" customHeight="1"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X56" s="70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26"/>
      <c r="AO56" s="125"/>
      <c r="AP56" s="95"/>
      <c r="AQ56" s="95"/>
    </row>
    <row r="57" spans="6:43" ht="15" customHeight="1">
      <c r="G57" s="97" t="s">
        <v>47</v>
      </c>
      <c r="H57" s="69" t="str">
        <f>TEXT(B22,"yyyy年m月d日 (aaa) ")&amp;"以降、LINE NEWSのLINE公式アカウントから送られてくるメッセージで、次の記事を読みましたか？"</f>
        <v>2020年7月1日 (水) 以降、LINE NEWSのLINE公式アカウントから送られてくるメッセージで、次の記事を読みましたか？</v>
      </c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9" t="s">
        <v>153</v>
      </c>
      <c r="X57" s="70"/>
      <c r="Y57" s="113" t="s">
        <v>47</v>
      </c>
      <c r="Z57" s="141" t="s">
        <v>323</v>
      </c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31" t="s">
        <v>153</v>
      </c>
      <c r="AO57" s="125"/>
      <c r="AP57" s="95"/>
      <c r="AQ57" s="95"/>
    </row>
    <row r="58" spans="6:43" ht="15" customHeight="1">
      <c r="G58" s="104" t="s">
        <v>15</v>
      </c>
      <c r="H58" s="96" t="s">
        <v>63</v>
      </c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X58" s="70"/>
      <c r="Y58" s="119" t="s">
        <v>15</v>
      </c>
      <c r="Z58" s="112" t="s">
        <v>63</v>
      </c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26"/>
      <c r="AO58" s="125"/>
      <c r="AP58" s="95"/>
      <c r="AQ58" s="95"/>
    </row>
    <row r="59" spans="6:43" ht="15" customHeight="1">
      <c r="G59" s="104"/>
      <c r="H59" s="96" t="s">
        <v>163</v>
      </c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X59" s="70"/>
      <c r="Y59" s="119"/>
      <c r="Z59" s="112" t="s">
        <v>163</v>
      </c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26"/>
      <c r="AO59" s="125"/>
      <c r="AP59" s="95"/>
      <c r="AQ59" s="95"/>
    </row>
    <row r="60" spans="6:43" ht="15" customHeight="1">
      <c r="G60" s="104"/>
      <c r="H60" s="100" t="s">
        <v>319</v>
      </c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X60" s="70"/>
      <c r="Y60" s="119"/>
      <c r="Z60" s="115" t="s">
        <v>319</v>
      </c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26"/>
      <c r="AO60" s="125"/>
      <c r="AP60" s="95"/>
      <c r="AQ60" s="95"/>
    </row>
    <row r="61" spans="6:43" ht="15" customHeight="1">
      <c r="G61" s="96"/>
      <c r="H61" s="100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X61" s="70"/>
      <c r="Y61" s="112"/>
      <c r="Z61" s="115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26"/>
      <c r="AO61" s="125"/>
      <c r="AP61" s="95"/>
      <c r="AQ61" s="95"/>
    </row>
    <row r="62" spans="6:43" ht="15" customHeight="1">
      <c r="G62" s="96"/>
      <c r="H62" s="270" t="s">
        <v>58</v>
      </c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2"/>
      <c r="V62" s="96"/>
      <c r="X62" s="70"/>
      <c r="Y62" s="112"/>
      <c r="Z62" s="270" t="s">
        <v>58</v>
      </c>
      <c r="AA62" s="271"/>
      <c r="AB62" s="271"/>
      <c r="AC62" s="271"/>
      <c r="AD62" s="271"/>
      <c r="AE62" s="271"/>
      <c r="AF62" s="271"/>
      <c r="AG62" s="271"/>
      <c r="AH62" s="271"/>
      <c r="AI62" s="271"/>
      <c r="AJ62" s="271"/>
      <c r="AK62" s="271"/>
      <c r="AL62" s="271"/>
      <c r="AM62" s="272"/>
      <c r="AN62" s="126"/>
      <c r="AO62" s="125"/>
      <c r="AP62" s="95"/>
      <c r="AQ62" s="95"/>
    </row>
    <row r="63" spans="6:43" ht="15" customHeight="1">
      <c r="G63" s="96"/>
      <c r="H63" s="273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5"/>
      <c r="V63" s="96"/>
      <c r="X63" s="70"/>
      <c r="Y63" s="112"/>
      <c r="Z63" s="273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5"/>
      <c r="AN63" s="126"/>
      <c r="AO63" s="125"/>
      <c r="AP63" s="95"/>
      <c r="AQ63" s="95"/>
    </row>
    <row r="64" spans="6:43" ht="15" customHeight="1">
      <c r="G64" s="96"/>
      <c r="H64" s="276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8"/>
      <c r="V64" s="96"/>
      <c r="X64" s="70"/>
      <c r="Y64" s="112"/>
      <c r="Z64" s="276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8"/>
      <c r="AN64" s="126"/>
      <c r="AO64" s="125"/>
      <c r="AP64" s="95"/>
      <c r="AQ64" s="95"/>
    </row>
    <row r="65" spans="7:43" ht="15" customHeight="1">
      <c r="G65" s="96"/>
      <c r="H65" s="100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X65" s="70"/>
      <c r="Y65" s="112"/>
      <c r="Z65" s="115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26"/>
      <c r="AO65" s="125"/>
      <c r="AP65" s="95"/>
      <c r="AQ65" s="95"/>
    </row>
    <row r="66" spans="7:43" ht="15" customHeight="1">
      <c r="G66" s="96"/>
      <c r="H66" s="100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X66" s="70"/>
      <c r="Y66" s="112"/>
      <c r="Z66" s="115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26"/>
      <c r="AO66" s="125"/>
      <c r="AP66" s="95"/>
      <c r="AQ66" s="95"/>
    </row>
    <row r="67" spans="7:43" ht="15" customHeight="1">
      <c r="G67" s="96"/>
      <c r="H67" s="100" t="s">
        <v>320</v>
      </c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X67" s="70"/>
      <c r="Y67" s="112"/>
      <c r="Z67" s="115" t="s">
        <v>320</v>
      </c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26"/>
      <c r="AO67" s="125"/>
      <c r="AP67" s="95"/>
      <c r="AQ67" s="95"/>
    </row>
    <row r="68" spans="7:43" ht="15" customHeight="1">
      <c r="G68" s="96"/>
      <c r="H68" s="101">
        <v>1</v>
      </c>
      <c r="I68" s="102" t="s">
        <v>80</v>
      </c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X68" s="70"/>
      <c r="Y68" s="112"/>
      <c r="Z68" s="116">
        <v>1</v>
      </c>
      <c r="AA68" s="117" t="s">
        <v>80</v>
      </c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56"/>
      <c r="AO68" s="125"/>
      <c r="AP68" s="95"/>
      <c r="AQ68" s="95"/>
    </row>
    <row r="69" spans="7:43" ht="15" customHeight="1">
      <c r="G69" s="96"/>
      <c r="H69" s="101">
        <v>2</v>
      </c>
      <c r="I69" s="102" t="s">
        <v>81</v>
      </c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X69" s="70"/>
      <c r="Y69" s="112"/>
      <c r="Z69" s="116">
        <v>2</v>
      </c>
      <c r="AA69" s="117" t="s">
        <v>81</v>
      </c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56"/>
      <c r="AO69" s="125"/>
      <c r="AP69" s="95"/>
      <c r="AQ69" s="95"/>
    </row>
    <row r="70" spans="7:43" ht="15" customHeight="1">
      <c r="G70" s="96"/>
      <c r="H70" s="101">
        <v>3</v>
      </c>
      <c r="I70" s="102" t="s">
        <v>59</v>
      </c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X70" s="70"/>
      <c r="Y70" s="112"/>
      <c r="Z70" s="116">
        <v>3</v>
      </c>
      <c r="AA70" s="117" t="s">
        <v>59</v>
      </c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56"/>
      <c r="AO70" s="125"/>
      <c r="AP70" s="95"/>
      <c r="AQ70" s="95"/>
    </row>
    <row r="71" spans="7:43" ht="15" customHeight="1">
      <c r="G71" s="96"/>
      <c r="H71" s="100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X71" s="70"/>
      <c r="Y71" s="112"/>
      <c r="Z71" s="115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26"/>
      <c r="AO71" s="125"/>
      <c r="AP71" s="95"/>
      <c r="AQ71" s="95"/>
    </row>
    <row r="72" spans="7:43" ht="15" customHeight="1">
      <c r="G72" s="96"/>
      <c r="H72" s="100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X72" s="70"/>
      <c r="Y72" s="112"/>
      <c r="Z72" s="115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26"/>
      <c r="AO72" s="125"/>
      <c r="AP72" s="95"/>
      <c r="AQ72" s="95"/>
    </row>
    <row r="73" spans="7:43" ht="15" customHeight="1">
      <c r="G73" s="97" t="s">
        <v>99</v>
      </c>
      <c r="H73" s="69" t="s">
        <v>164</v>
      </c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9" t="s">
        <v>165</v>
      </c>
      <c r="X73" s="70"/>
      <c r="Y73" s="113" t="s">
        <v>99</v>
      </c>
      <c r="Z73" s="118" t="s">
        <v>164</v>
      </c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31" t="s">
        <v>165</v>
      </c>
      <c r="AO73" s="125"/>
      <c r="AP73" s="95"/>
      <c r="AQ73" s="95"/>
    </row>
    <row r="74" spans="7:43" ht="15" customHeight="1">
      <c r="G74" s="96"/>
      <c r="H74" s="96" t="s">
        <v>64</v>
      </c>
      <c r="I74" s="94"/>
      <c r="J74" s="94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X74" s="70"/>
      <c r="Y74" s="112"/>
      <c r="Z74" s="112" t="s">
        <v>64</v>
      </c>
      <c r="AA74" s="110"/>
      <c r="AB74" s="110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26"/>
      <c r="AO74" s="125"/>
      <c r="AP74" s="95"/>
      <c r="AQ74" s="95"/>
    </row>
    <row r="75" spans="7:43" ht="15" customHeight="1">
      <c r="G75" s="96"/>
      <c r="H75" s="100" t="s">
        <v>163</v>
      </c>
      <c r="I75" s="96"/>
      <c r="J75" s="96"/>
      <c r="K75" s="102"/>
      <c r="L75" s="102"/>
      <c r="M75" s="102"/>
      <c r="N75" s="101"/>
      <c r="O75" s="101"/>
      <c r="P75" s="94"/>
      <c r="Q75" s="94"/>
      <c r="R75" s="102"/>
      <c r="S75" s="102"/>
      <c r="T75" s="102"/>
      <c r="U75" s="102"/>
      <c r="V75" s="102"/>
      <c r="X75" s="70"/>
      <c r="Y75" s="112"/>
      <c r="Z75" s="115" t="s">
        <v>163</v>
      </c>
      <c r="AA75" s="112"/>
      <c r="AB75" s="112"/>
      <c r="AC75" s="117"/>
      <c r="AD75" s="117"/>
      <c r="AE75" s="117"/>
      <c r="AF75" s="116"/>
      <c r="AG75" s="116"/>
      <c r="AH75" s="110"/>
      <c r="AI75" s="110"/>
      <c r="AJ75" s="117"/>
      <c r="AK75" s="117"/>
      <c r="AL75" s="117"/>
      <c r="AM75" s="117"/>
      <c r="AN75" s="56"/>
      <c r="AO75" s="125"/>
      <c r="AP75" s="95"/>
      <c r="AQ75" s="95"/>
    </row>
    <row r="76" spans="7:43" ht="15" customHeight="1">
      <c r="G76" s="96"/>
      <c r="H76" s="101">
        <v>1</v>
      </c>
      <c r="I76" s="102"/>
      <c r="J76" s="102"/>
      <c r="K76" s="102"/>
      <c r="L76" s="102"/>
      <c r="M76" s="102"/>
      <c r="N76" s="101"/>
      <c r="O76" s="101"/>
      <c r="P76" s="94"/>
      <c r="Q76" s="94"/>
      <c r="R76" s="105" t="s">
        <v>86</v>
      </c>
      <c r="S76" s="102"/>
      <c r="T76" s="102"/>
      <c r="U76" s="102"/>
      <c r="V76" s="102"/>
      <c r="X76" s="70"/>
      <c r="Y76" s="112"/>
      <c r="Z76" s="116">
        <v>1</v>
      </c>
      <c r="AA76" s="3" t="s">
        <v>178</v>
      </c>
      <c r="AB76" s="134"/>
      <c r="AC76" s="134"/>
      <c r="AD76" s="134"/>
      <c r="AE76" s="134"/>
      <c r="AF76" s="135"/>
      <c r="AG76" s="135"/>
      <c r="AH76" s="136"/>
      <c r="AI76" s="136"/>
      <c r="AJ76" s="120" t="s">
        <v>86</v>
      </c>
      <c r="AK76" s="117"/>
      <c r="AL76" s="117"/>
      <c r="AM76" s="117"/>
      <c r="AN76" s="56"/>
      <c r="AO76" s="125"/>
      <c r="AP76" s="95"/>
      <c r="AQ76" s="95"/>
    </row>
    <row r="77" spans="7:43" ht="15" customHeight="1">
      <c r="G77" s="96"/>
      <c r="H77" s="101">
        <v>2</v>
      </c>
      <c r="I77" s="102"/>
      <c r="J77" s="102"/>
      <c r="K77" s="102"/>
      <c r="L77" s="102"/>
      <c r="M77" s="102"/>
      <c r="N77" s="101"/>
      <c r="O77" s="101"/>
      <c r="P77" s="94"/>
      <c r="Q77" s="94"/>
      <c r="R77" s="101"/>
      <c r="S77" s="102"/>
      <c r="T77" s="102"/>
      <c r="U77" s="102"/>
      <c r="V77" s="102"/>
      <c r="X77" s="70"/>
      <c r="Y77" s="112"/>
      <c r="Z77" s="116">
        <v>2</v>
      </c>
      <c r="AA77" s="134" t="s">
        <v>179</v>
      </c>
      <c r="AB77" s="134"/>
      <c r="AC77" s="134"/>
      <c r="AD77" s="134"/>
      <c r="AE77" s="134"/>
      <c r="AF77" s="135"/>
      <c r="AG77" s="135"/>
      <c r="AH77" s="136"/>
      <c r="AI77" s="136"/>
      <c r="AJ77" s="116"/>
      <c r="AK77" s="117"/>
      <c r="AL77" s="117"/>
      <c r="AM77" s="117"/>
      <c r="AN77" s="56"/>
      <c r="AO77" s="125"/>
      <c r="AP77" s="95"/>
      <c r="AQ77" s="95"/>
    </row>
    <row r="78" spans="7:43" ht="15" customHeight="1">
      <c r="G78" s="96"/>
      <c r="H78" s="101">
        <v>3</v>
      </c>
      <c r="I78" s="102"/>
      <c r="J78" s="94"/>
      <c r="K78" s="96"/>
      <c r="L78" s="96"/>
      <c r="M78" s="96"/>
      <c r="N78" s="101"/>
      <c r="O78" s="101"/>
      <c r="P78" s="94"/>
      <c r="Q78" s="94"/>
      <c r="R78" s="101"/>
      <c r="S78" s="96"/>
      <c r="T78" s="96"/>
      <c r="U78" s="96"/>
      <c r="V78" s="96"/>
      <c r="X78" s="70"/>
      <c r="Y78" s="112"/>
      <c r="Z78" s="116">
        <v>3</v>
      </c>
      <c r="AA78" s="134"/>
      <c r="AB78" s="136"/>
      <c r="AC78" s="137"/>
      <c r="AD78" s="137"/>
      <c r="AE78" s="137"/>
      <c r="AF78" s="135"/>
      <c r="AG78" s="135"/>
      <c r="AH78" s="136"/>
      <c r="AI78" s="136"/>
      <c r="AJ78" s="116"/>
      <c r="AK78" s="112"/>
      <c r="AL78" s="112"/>
      <c r="AM78" s="112"/>
      <c r="AN78" s="126"/>
      <c r="AO78" s="125"/>
      <c r="AP78" s="95"/>
      <c r="AQ78" s="95"/>
    </row>
    <row r="79" spans="7:43" ht="15" customHeight="1">
      <c r="G79" s="94"/>
      <c r="H79" s="101">
        <v>4</v>
      </c>
      <c r="I79" s="102"/>
      <c r="J79" s="94"/>
      <c r="K79" s="94"/>
      <c r="L79" s="94"/>
      <c r="M79" s="94"/>
      <c r="N79" s="101"/>
      <c r="O79" s="101"/>
      <c r="P79" s="94"/>
      <c r="Q79" s="94"/>
      <c r="R79" s="101"/>
      <c r="S79" s="94"/>
      <c r="T79" s="94"/>
      <c r="U79" s="94"/>
      <c r="V79" s="94"/>
      <c r="X79" s="70"/>
      <c r="Y79" s="110"/>
      <c r="Z79" s="116">
        <v>4</v>
      </c>
      <c r="AA79" s="134"/>
      <c r="AB79" s="136"/>
      <c r="AC79" s="136"/>
      <c r="AD79" s="136"/>
      <c r="AE79" s="136"/>
      <c r="AF79" s="135"/>
      <c r="AG79" s="135"/>
      <c r="AH79" s="136"/>
      <c r="AI79" s="136"/>
      <c r="AJ79" s="116"/>
      <c r="AK79" s="110"/>
      <c r="AL79" s="110"/>
      <c r="AM79" s="110"/>
      <c r="AN79" s="132"/>
      <c r="AO79" s="125"/>
      <c r="AP79" s="95"/>
      <c r="AQ79" s="95"/>
    </row>
    <row r="80" spans="7:43" ht="15" customHeight="1">
      <c r="G80" s="94"/>
      <c r="H80" s="101">
        <v>5</v>
      </c>
      <c r="I80" s="102"/>
      <c r="J80" s="94"/>
      <c r="K80" s="94"/>
      <c r="L80" s="94"/>
      <c r="M80" s="94"/>
      <c r="N80" s="101"/>
      <c r="O80" s="101"/>
      <c r="P80" s="94"/>
      <c r="Q80" s="94"/>
      <c r="R80" s="101"/>
      <c r="S80" s="94"/>
      <c r="T80" s="94"/>
      <c r="U80" s="94"/>
      <c r="V80" s="94"/>
      <c r="X80" s="70"/>
      <c r="Y80" s="110"/>
      <c r="Z80" s="116">
        <v>5</v>
      </c>
      <c r="AA80" s="134"/>
      <c r="AB80" s="136"/>
      <c r="AC80" s="136"/>
      <c r="AD80" s="136"/>
      <c r="AE80" s="136"/>
      <c r="AF80" s="135"/>
      <c r="AG80" s="135"/>
      <c r="AH80" s="136"/>
      <c r="AI80" s="136"/>
      <c r="AJ80" s="116"/>
      <c r="AK80" s="110"/>
      <c r="AL80" s="110"/>
      <c r="AM80" s="110"/>
      <c r="AN80" s="132"/>
      <c r="AO80" s="125"/>
      <c r="AP80" s="95"/>
      <c r="AQ80" s="95"/>
    </row>
    <row r="81" spans="7:43" ht="15" customHeight="1">
      <c r="G81" s="94"/>
      <c r="H81" s="101">
        <v>6</v>
      </c>
      <c r="I81" s="96"/>
      <c r="J81" s="94"/>
      <c r="K81" s="94"/>
      <c r="L81" s="94"/>
      <c r="M81" s="94"/>
      <c r="N81" s="101"/>
      <c r="O81" s="101"/>
      <c r="P81" s="101"/>
      <c r="Q81" s="94"/>
      <c r="R81" s="101"/>
      <c r="S81" s="94"/>
      <c r="T81" s="94"/>
      <c r="U81" s="94"/>
      <c r="V81" s="94"/>
      <c r="X81" s="70"/>
      <c r="Y81" s="110"/>
      <c r="Z81" s="116">
        <v>6</v>
      </c>
      <c r="AA81" s="134"/>
      <c r="AB81" s="136"/>
      <c r="AC81" s="136"/>
      <c r="AD81" s="136"/>
      <c r="AE81" s="136"/>
      <c r="AF81" s="135"/>
      <c r="AG81" s="135"/>
      <c r="AH81" s="135"/>
      <c r="AI81" s="136"/>
      <c r="AJ81" s="116"/>
      <c r="AK81" s="110"/>
      <c r="AL81" s="110"/>
      <c r="AM81" s="110"/>
      <c r="AN81" s="132"/>
      <c r="AO81" s="125"/>
      <c r="AP81" s="95"/>
      <c r="AQ81" s="95"/>
    </row>
    <row r="82" spans="7:43" ht="15" customHeight="1">
      <c r="G82" s="94"/>
      <c r="H82" s="101">
        <v>7</v>
      </c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X82" s="70"/>
      <c r="Y82" s="110"/>
      <c r="Z82" s="116">
        <v>7</v>
      </c>
      <c r="AA82" s="137"/>
      <c r="AB82" s="136"/>
      <c r="AC82" s="136"/>
      <c r="AD82" s="136"/>
      <c r="AE82" s="136"/>
      <c r="AF82" s="136"/>
      <c r="AG82" s="136"/>
      <c r="AH82" s="136"/>
      <c r="AI82" s="136"/>
      <c r="AJ82" s="110"/>
      <c r="AK82" s="110"/>
      <c r="AL82" s="110"/>
      <c r="AM82" s="110"/>
      <c r="AN82" s="132"/>
      <c r="AO82" s="125"/>
      <c r="AP82" s="95"/>
      <c r="AQ82" s="95"/>
    </row>
    <row r="83" spans="7:43" ht="15" customHeight="1">
      <c r="G83" s="94"/>
      <c r="H83" s="101">
        <v>8</v>
      </c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X83" s="70"/>
      <c r="Y83" s="110"/>
      <c r="Z83" s="116">
        <v>8</v>
      </c>
      <c r="AA83" s="3"/>
      <c r="AB83" s="136"/>
      <c r="AC83" s="136"/>
      <c r="AD83" s="136"/>
      <c r="AE83" s="136"/>
      <c r="AF83" s="136"/>
      <c r="AG83" s="136"/>
      <c r="AH83" s="136"/>
      <c r="AI83" s="136"/>
      <c r="AJ83" s="110"/>
      <c r="AK83" s="110"/>
      <c r="AL83" s="110"/>
      <c r="AM83" s="110"/>
      <c r="AN83" s="132"/>
      <c r="AO83" s="125"/>
      <c r="AP83" s="95"/>
      <c r="AQ83" s="95"/>
    </row>
    <row r="84" spans="7:43" ht="15" customHeight="1">
      <c r="G84" s="94"/>
      <c r="H84" s="108">
        <v>9</v>
      </c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X84" s="70"/>
      <c r="Y84" s="110"/>
      <c r="Z84" s="123">
        <v>9</v>
      </c>
      <c r="AA84" s="3"/>
      <c r="AB84" s="136"/>
      <c r="AC84" s="136"/>
      <c r="AD84" s="136"/>
      <c r="AE84" s="136"/>
      <c r="AF84" s="136"/>
      <c r="AG84" s="136"/>
      <c r="AH84" s="136"/>
      <c r="AI84" s="136"/>
      <c r="AJ84" s="110"/>
      <c r="AK84" s="110"/>
      <c r="AL84" s="110"/>
      <c r="AM84" s="110"/>
      <c r="AN84" s="132"/>
      <c r="AO84" s="125"/>
      <c r="AP84" s="95"/>
      <c r="AQ84" s="95"/>
    </row>
    <row r="85" spans="7:43" ht="15" customHeight="1">
      <c r="G85" s="94"/>
      <c r="H85" s="108">
        <v>10</v>
      </c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X85" s="70"/>
      <c r="Y85" s="110"/>
      <c r="Z85" s="123">
        <v>10</v>
      </c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32"/>
      <c r="AO85" s="125"/>
      <c r="AP85" s="95"/>
      <c r="AQ85" s="95"/>
    </row>
    <row r="86" spans="7:43" ht="15" customHeight="1">
      <c r="G86" s="94"/>
      <c r="H86" s="107" t="s">
        <v>166</v>
      </c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X86" s="70"/>
      <c r="Y86" s="110"/>
      <c r="Z86" s="122" t="s">
        <v>166</v>
      </c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32"/>
      <c r="AO86" s="125"/>
      <c r="AP86" s="95"/>
      <c r="AQ86" s="95"/>
    </row>
    <row r="87" spans="7:43" ht="15" customHeight="1">
      <c r="G87" s="94"/>
      <c r="H87" s="108">
        <v>11</v>
      </c>
      <c r="I87" s="95" t="s">
        <v>82</v>
      </c>
      <c r="J87" s="94"/>
      <c r="K87" s="94"/>
      <c r="L87" s="94"/>
      <c r="M87" s="94"/>
      <c r="N87" s="94"/>
      <c r="O87" s="94"/>
      <c r="P87" s="94"/>
      <c r="Q87" s="94"/>
      <c r="R87" s="95" t="s">
        <v>85</v>
      </c>
      <c r="S87" s="94"/>
      <c r="T87" s="94"/>
      <c r="U87" s="94"/>
      <c r="V87" s="94"/>
      <c r="X87" s="70"/>
      <c r="Y87" s="110"/>
      <c r="Z87" s="123">
        <v>11</v>
      </c>
      <c r="AA87" s="111" t="s">
        <v>82</v>
      </c>
      <c r="AB87" s="110"/>
      <c r="AC87" s="110"/>
      <c r="AD87" s="110"/>
      <c r="AE87" s="110"/>
      <c r="AF87" s="110"/>
      <c r="AG87" s="110"/>
      <c r="AH87" s="110"/>
      <c r="AI87" s="110"/>
      <c r="AJ87" s="111" t="s">
        <v>85</v>
      </c>
      <c r="AK87" s="110"/>
      <c r="AL87" s="110"/>
      <c r="AM87" s="110"/>
      <c r="AN87" s="132"/>
      <c r="AO87" s="125"/>
      <c r="AP87" s="95"/>
      <c r="AQ87" s="95"/>
    </row>
    <row r="88" spans="7:43" ht="15" customHeight="1"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X88" s="70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O88" s="125"/>
      <c r="AP88" s="95"/>
      <c r="AQ88" s="95"/>
    </row>
    <row r="89" spans="7:43" ht="15" customHeight="1">
      <c r="G89" s="97" t="s">
        <v>149</v>
      </c>
      <c r="H89" s="69" t="s">
        <v>176</v>
      </c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9" t="s">
        <v>165</v>
      </c>
      <c r="X89" s="70"/>
      <c r="Y89" s="113" t="s">
        <v>149</v>
      </c>
      <c r="Z89" s="118" t="s">
        <v>279</v>
      </c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31" t="s">
        <v>165</v>
      </c>
      <c r="AO89" s="125"/>
      <c r="AP89" s="95"/>
      <c r="AQ89" s="95"/>
    </row>
    <row r="90" spans="7:43" ht="15" customHeight="1">
      <c r="G90" s="96"/>
      <c r="H90" s="100" t="s">
        <v>167</v>
      </c>
      <c r="I90" s="94"/>
      <c r="J90" s="94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X90" s="70"/>
      <c r="Y90" s="112"/>
      <c r="Z90" s="115" t="s">
        <v>167</v>
      </c>
      <c r="AA90" s="110"/>
      <c r="AB90" s="110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26"/>
      <c r="AO90" s="125"/>
      <c r="AP90" s="95"/>
      <c r="AQ90" s="95"/>
    </row>
    <row r="91" spans="7:43" ht="15" customHeight="1">
      <c r="G91" s="96"/>
      <c r="H91" s="100" t="s">
        <v>163</v>
      </c>
      <c r="I91" s="94"/>
      <c r="J91" s="94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X91" s="70"/>
      <c r="Y91" s="112"/>
      <c r="Z91" s="115" t="s">
        <v>163</v>
      </c>
      <c r="AA91" s="110"/>
      <c r="AB91" s="110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26"/>
      <c r="AO91" s="125"/>
      <c r="AP91" s="95"/>
      <c r="AQ91" s="95"/>
    </row>
    <row r="92" spans="7:43" ht="15" customHeight="1">
      <c r="G92" s="96"/>
      <c r="H92" s="101">
        <v>1</v>
      </c>
      <c r="I92" s="102"/>
      <c r="J92" s="102"/>
      <c r="K92" s="102"/>
      <c r="L92" s="102"/>
      <c r="M92" s="102"/>
      <c r="N92" s="101"/>
      <c r="O92" s="101"/>
      <c r="P92" s="94"/>
      <c r="Q92" s="94"/>
      <c r="R92" s="105" t="s">
        <v>86</v>
      </c>
      <c r="S92" s="102"/>
      <c r="T92" s="102"/>
      <c r="U92" s="102"/>
      <c r="V92" s="102"/>
      <c r="X92" s="70"/>
      <c r="Y92" s="112"/>
      <c r="Z92" s="116">
        <v>1</v>
      </c>
      <c r="AA92" s="134" t="s">
        <v>280</v>
      </c>
      <c r="AB92" s="117"/>
      <c r="AC92" s="117"/>
      <c r="AD92" s="117"/>
      <c r="AE92" s="117"/>
      <c r="AF92" s="116"/>
      <c r="AG92" s="116"/>
      <c r="AH92" s="110"/>
      <c r="AI92" s="110"/>
      <c r="AJ92" s="120" t="s">
        <v>86</v>
      </c>
      <c r="AK92" s="117"/>
      <c r="AL92" s="117"/>
      <c r="AM92" s="117"/>
      <c r="AN92" s="56"/>
      <c r="AO92" s="125"/>
      <c r="AP92" s="95"/>
      <c r="AQ92" s="95"/>
    </row>
    <row r="93" spans="7:43" ht="15" customHeight="1">
      <c r="G93" s="96"/>
      <c r="H93" s="101">
        <v>2</v>
      </c>
      <c r="I93" s="102"/>
      <c r="J93" s="102"/>
      <c r="K93" s="102"/>
      <c r="L93" s="102"/>
      <c r="M93" s="102"/>
      <c r="N93" s="101"/>
      <c r="O93" s="101"/>
      <c r="P93" s="94"/>
      <c r="Q93" s="94"/>
      <c r="R93" s="101"/>
      <c r="S93" s="102"/>
      <c r="T93" s="102"/>
      <c r="U93" s="102"/>
      <c r="V93" s="102"/>
      <c r="X93" s="70"/>
      <c r="Y93" s="112"/>
      <c r="Z93" s="116">
        <v>2</v>
      </c>
      <c r="AA93" s="134" t="s">
        <v>281</v>
      </c>
      <c r="AB93" s="117"/>
      <c r="AC93" s="117"/>
      <c r="AD93" s="117"/>
      <c r="AE93" s="117"/>
      <c r="AF93" s="116"/>
      <c r="AG93" s="116"/>
      <c r="AH93" s="110"/>
      <c r="AI93" s="110"/>
      <c r="AJ93" s="116"/>
      <c r="AK93" s="117"/>
      <c r="AL93" s="117"/>
      <c r="AM93" s="117"/>
      <c r="AN93" s="56"/>
      <c r="AO93" s="125"/>
      <c r="AP93" s="95"/>
      <c r="AQ93" s="95"/>
    </row>
    <row r="94" spans="7:43" ht="15" customHeight="1">
      <c r="G94" s="96"/>
      <c r="H94" s="101">
        <v>3</v>
      </c>
      <c r="I94" s="102"/>
      <c r="J94" s="94"/>
      <c r="K94" s="96"/>
      <c r="L94" s="96"/>
      <c r="M94" s="96"/>
      <c r="N94" s="101"/>
      <c r="O94" s="101"/>
      <c r="P94" s="94"/>
      <c r="Q94" s="94"/>
      <c r="R94" s="101"/>
      <c r="S94" s="96"/>
      <c r="T94" s="96"/>
      <c r="U94" s="96"/>
      <c r="V94" s="96"/>
      <c r="X94" s="70"/>
      <c r="Y94" s="112"/>
      <c r="Z94" s="116">
        <v>3</v>
      </c>
      <c r="AA94" s="117"/>
      <c r="AB94" s="110"/>
      <c r="AC94" s="112"/>
      <c r="AD94" s="112"/>
      <c r="AE94" s="112"/>
      <c r="AF94" s="116"/>
      <c r="AG94" s="116"/>
      <c r="AH94" s="110"/>
      <c r="AI94" s="110"/>
      <c r="AJ94" s="116"/>
      <c r="AK94" s="112"/>
      <c r="AL94" s="112"/>
      <c r="AM94" s="112"/>
      <c r="AN94" s="126"/>
      <c r="AO94" s="125"/>
      <c r="AP94" s="95"/>
      <c r="AQ94" s="95"/>
    </row>
    <row r="95" spans="7:43" ht="15" customHeight="1">
      <c r="G95" s="94"/>
      <c r="H95" s="101">
        <v>4</v>
      </c>
      <c r="I95" s="102"/>
      <c r="J95" s="94"/>
      <c r="K95" s="94"/>
      <c r="L95" s="94"/>
      <c r="M95" s="94"/>
      <c r="N95" s="101"/>
      <c r="O95" s="101"/>
      <c r="P95" s="94"/>
      <c r="Q95" s="94"/>
      <c r="R95" s="101"/>
      <c r="S95" s="94"/>
      <c r="T95" s="94"/>
      <c r="U95" s="94"/>
      <c r="V95" s="94"/>
      <c r="X95" s="70"/>
      <c r="Y95" s="110"/>
      <c r="Z95" s="116">
        <v>4</v>
      </c>
      <c r="AA95" s="117"/>
      <c r="AB95" s="110"/>
      <c r="AC95" s="110"/>
      <c r="AD95" s="110"/>
      <c r="AE95" s="110"/>
      <c r="AF95" s="116"/>
      <c r="AG95" s="116"/>
      <c r="AH95" s="110"/>
      <c r="AI95" s="110"/>
      <c r="AJ95" s="116"/>
      <c r="AK95" s="110"/>
      <c r="AL95" s="110"/>
      <c r="AM95" s="110"/>
      <c r="AN95" s="132"/>
      <c r="AO95" s="125"/>
      <c r="AP95" s="95"/>
      <c r="AQ95" s="95"/>
    </row>
    <row r="96" spans="7:43" ht="15" customHeight="1">
      <c r="G96" s="94"/>
      <c r="H96" s="101">
        <v>5</v>
      </c>
      <c r="I96" s="102"/>
      <c r="J96" s="94"/>
      <c r="K96" s="94"/>
      <c r="L96" s="94"/>
      <c r="M96" s="94"/>
      <c r="N96" s="101"/>
      <c r="O96" s="101"/>
      <c r="P96" s="94"/>
      <c r="Q96" s="94"/>
      <c r="R96" s="101"/>
      <c r="S96" s="94"/>
      <c r="T96" s="94"/>
      <c r="U96" s="94"/>
      <c r="V96" s="94"/>
      <c r="X96" s="70"/>
      <c r="Y96" s="110"/>
      <c r="Z96" s="116">
        <v>5</v>
      </c>
      <c r="AA96" s="117"/>
      <c r="AB96" s="110"/>
      <c r="AC96" s="110"/>
      <c r="AD96" s="110"/>
      <c r="AE96" s="110"/>
      <c r="AF96" s="116"/>
      <c r="AG96" s="116"/>
      <c r="AH96" s="110"/>
      <c r="AI96" s="110"/>
      <c r="AJ96" s="116"/>
      <c r="AK96" s="110"/>
      <c r="AL96" s="110"/>
      <c r="AM96" s="110"/>
      <c r="AN96" s="132"/>
      <c r="AO96" s="125"/>
      <c r="AP96" s="95"/>
      <c r="AQ96" s="95"/>
    </row>
    <row r="97" spans="7:43" ht="15" customHeight="1">
      <c r="G97" s="94"/>
      <c r="H97" s="101">
        <v>6</v>
      </c>
      <c r="I97" s="96"/>
      <c r="J97" s="94"/>
      <c r="K97" s="94"/>
      <c r="L97" s="94"/>
      <c r="M97" s="94"/>
      <c r="N97" s="101"/>
      <c r="O97" s="101"/>
      <c r="P97" s="101"/>
      <c r="Q97" s="94"/>
      <c r="R97" s="101"/>
      <c r="S97" s="94"/>
      <c r="T97" s="94"/>
      <c r="U97" s="94"/>
      <c r="V97" s="94"/>
      <c r="X97" s="70"/>
      <c r="Y97" s="110"/>
      <c r="Z97" s="116">
        <v>6</v>
      </c>
      <c r="AA97" s="112"/>
      <c r="AB97" s="110"/>
      <c r="AC97" s="110"/>
      <c r="AD97" s="110"/>
      <c r="AE97" s="110"/>
      <c r="AF97" s="116"/>
      <c r="AG97" s="116"/>
      <c r="AH97" s="116"/>
      <c r="AI97" s="110"/>
      <c r="AJ97" s="116"/>
      <c r="AK97" s="110"/>
      <c r="AL97" s="110"/>
      <c r="AM97" s="110"/>
      <c r="AN97" s="132"/>
      <c r="AO97" s="125"/>
      <c r="AP97" s="95"/>
      <c r="AQ97" s="95"/>
    </row>
    <row r="98" spans="7:43" ht="15" customHeight="1">
      <c r="G98" s="94"/>
      <c r="H98" s="101">
        <v>7</v>
      </c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X98" s="70"/>
      <c r="Y98" s="110"/>
      <c r="Z98" s="116">
        <v>7</v>
      </c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32"/>
      <c r="AO98" s="125"/>
      <c r="AP98" s="95"/>
      <c r="AQ98" s="95"/>
    </row>
    <row r="99" spans="7:43" ht="15" customHeight="1">
      <c r="G99" s="94"/>
      <c r="H99" s="101">
        <v>8</v>
      </c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X99" s="70"/>
      <c r="Y99" s="110"/>
      <c r="Z99" s="116">
        <v>8</v>
      </c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32"/>
      <c r="AO99" s="125"/>
      <c r="AP99" s="95"/>
      <c r="AQ99" s="95"/>
    </row>
    <row r="100" spans="7:43" ht="15" customHeight="1">
      <c r="G100" s="94"/>
      <c r="H100" s="108">
        <v>9</v>
      </c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X100" s="70"/>
      <c r="Y100" s="110"/>
      <c r="Z100" s="123">
        <v>9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32"/>
      <c r="AO100" s="125"/>
      <c r="AP100" s="95"/>
      <c r="AQ100" s="95"/>
    </row>
    <row r="101" spans="7:43" ht="15" customHeight="1">
      <c r="G101" s="94"/>
      <c r="H101" s="108">
        <v>10</v>
      </c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X101" s="70"/>
      <c r="Y101" s="110"/>
      <c r="Z101" s="123">
        <v>10</v>
      </c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32"/>
      <c r="AO101" s="125"/>
      <c r="AP101" s="95"/>
      <c r="AQ101" s="95"/>
    </row>
    <row r="102" spans="7:43" ht="15" customHeight="1">
      <c r="G102" s="94"/>
      <c r="H102" s="107" t="s">
        <v>166</v>
      </c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X102" s="70"/>
      <c r="Y102" s="110"/>
      <c r="Z102" s="122" t="s">
        <v>166</v>
      </c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32"/>
      <c r="AO102" s="125"/>
      <c r="AP102" s="95"/>
      <c r="AQ102" s="95"/>
    </row>
    <row r="103" spans="7:43" ht="15" customHeight="1">
      <c r="G103" s="94"/>
      <c r="H103" s="108">
        <v>11</v>
      </c>
      <c r="I103" s="95" t="s">
        <v>82</v>
      </c>
      <c r="J103" s="94"/>
      <c r="K103" s="94"/>
      <c r="L103" s="94"/>
      <c r="M103" s="94"/>
      <c r="N103" s="94"/>
      <c r="O103" s="94"/>
      <c r="P103" s="94"/>
      <c r="Q103" s="94"/>
      <c r="R103" s="95" t="s">
        <v>85</v>
      </c>
      <c r="S103" s="94"/>
      <c r="T103" s="94"/>
      <c r="U103" s="94"/>
      <c r="V103" s="94"/>
      <c r="X103" s="70"/>
      <c r="Y103" s="110"/>
      <c r="Z103" s="123">
        <v>11</v>
      </c>
      <c r="AA103" s="111" t="s">
        <v>82</v>
      </c>
      <c r="AB103" s="110"/>
      <c r="AC103" s="110"/>
      <c r="AD103" s="110"/>
      <c r="AE103" s="110"/>
      <c r="AF103" s="110"/>
      <c r="AG103" s="110"/>
      <c r="AH103" s="110"/>
      <c r="AI103" s="110"/>
      <c r="AJ103" s="111" t="s">
        <v>85</v>
      </c>
      <c r="AK103" s="110"/>
      <c r="AL103" s="110"/>
      <c r="AM103" s="110"/>
      <c r="AN103" s="132"/>
      <c r="AO103" s="125"/>
      <c r="AP103" s="95"/>
      <c r="AQ103" s="95"/>
    </row>
    <row r="104" spans="7:43" ht="15" customHeight="1">
      <c r="G104" s="86"/>
      <c r="H104" s="93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X104" s="70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O104" s="125"/>
      <c r="AP104" s="95"/>
      <c r="AQ104" s="95"/>
    </row>
    <row r="105" spans="7:43" ht="15" customHeight="1">
      <c r="G105" s="86"/>
      <c r="H105" s="93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X105" s="70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O105" s="125"/>
      <c r="AP105" s="95"/>
      <c r="AQ105" s="95"/>
    </row>
    <row r="106" spans="7:43" ht="15" customHeight="1">
      <c r="G106" s="97" t="s">
        <v>115</v>
      </c>
      <c r="H106" s="69" t="s">
        <v>67</v>
      </c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9" t="s">
        <v>165</v>
      </c>
      <c r="X106" s="70"/>
      <c r="Y106" s="113" t="s">
        <v>115</v>
      </c>
      <c r="Z106" s="118" t="s">
        <v>67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31" t="s">
        <v>165</v>
      </c>
      <c r="AO106" s="125"/>
      <c r="AP106" s="95"/>
      <c r="AQ106" s="95"/>
    </row>
    <row r="107" spans="7:43" ht="15" customHeight="1">
      <c r="G107" s="96"/>
      <c r="H107" s="96" t="s">
        <v>64</v>
      </c>
      <c r="I107" s="94"/>
      <c r="J107" s="94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X107" s="70"/>
      <c r="Y107" s="112"/>
      <c r="Z107" s="112" t="s">
        <v>64</v>
      </c>
      <c r="AA107" s="110"/>
      <c r="AB107" s="110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26"/>
      <c r="AO107" s="125"/>
      <c r="AP107" s="95"/>
      <c r="AQ107" s="95"/>
    </row>
    <row r="108" spans="7:43" ht="15" customHeight="1">
      <c r="G108" s="96"/>
      <c r="H108" s="100"/>
      <c r="I108" s="94"/>
      <c r="J108" s="94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X108" s="70"/>
      <c r="Y108" s="112"/>
      <c r="Z108" s="115"/>
      <c r="AA108" s="110"/>
      <c r="AB108" s="110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26"/>
      <c r="AO108" s="125"/>
      <c r="AP108" s="95"/>
      <c r="AQ108" s="95"/>
    </row>
    <row r="109" spans="7:43" ht="15" customHeight="1">
      <c r="G109" s="96"/>
      <c r="H109" s="100"/>
      <c r="I109" s="102"/>
      <c r="J109" s="102"/>
      <c r="K109" s="102"/>
      <c r="L109" s="102"/>
      <c r="M109" s="102"/>
      <c r="N109" s="101"/>
      <c r="O109" s="101"/>
      <c r="P109" s="94"/>
      <c r="Q109" s="94"/>
      <c r="R109" s="102"/>
      <c r="S109" s="102"/>
      <c r="T109" s="102"/>
      <c r="U109" s="102"/>
      <c r="V109" s="102"/>
      <c r="X109" s="70"/>
      <c r="Y109" s="112"/>
      <c r="Z109" s="115"/>
      <c r="AA109" s="117"/>
      <c r="AB109" s="117"/>
      <c r="AC109" s="117"/>
      <c r="AD109" s="117"/>
      <c r="AE109" s="117"/>
      <c r="AF109" s="116"/>
      <c r="AG109" s="116"/>
      <c r="AH109" s="110"/>
      <c r="AI109" s="110"/>
      <c r="AJ109" s="117"/>
      <c r="AK109" s="117"/>
      <c r="AL109" s="117"/>
      <c r="AM109" s="117"/>
      <c r="AN109" s="56"/>
      <c r="AO109" s="125"/>
      <c r="AP109" s="95"/>
      <c r="AQ109" s="95"/>
    </row>
    <row r="110" spans="7:43" ht="15" customHeight="1">
      <c r="G110" s="96"/>
      <c r="H110" s="101">
        <v>1</v>
      </c>
      <c r="I110" s="102" t="s">
        <v>168</v>
      </c>
      <c r="J110" s="102"/>
      <c r="K110" s="102"/>
      <c r="L110" s="102"/>
      <c r="M110" s="102"/>
      <c r="N110" s="101"/>
      <c r="O110" s="101"/>
      <c r="P110" s="94"/>
      <c r="Q110" s="94"/>
      <c r="R110" s="105" t="s">
        <v>86</v>
      </c>
      <c r="S110" s="102"/>
      <c r="T110" s="102"/>
      <c r="U110" s="102"/>
      <c r="V110" s="102"/>
      <c r="X110" s="70"/>
      <c r="Y110" s="112"/>
      <c r="Z110" s="116">
        <v>1</v>
      </c>
      <c r="AA110" s="117" t="s">
        <v>168</v>
      </c>
      <c r="AB110" s="117"/>
      <c r="AC110" s="117"/>
      <c r="AD110" s="117"/>
      <c r="AE110" s="117"/>
      <c r="AF110" s="116"/>
      <c r="AG110" s="116"/>
      <c r="AH110" s="110"/>
      <c r="AI110" s="110"/>
      <c r="AJ110" s="120" t="s">
        <v>86</v>
      </c>
      <c r="AK110" s="117"/>
      <c r="AL110" s="117"/>
      <c r="AM110" s="117"/>
      <c r="AN110" s="56"/>
      <c r="AO110" s="125"/>
      <c r="AP110" s="95"/>
      <c r="AQ110" s="95"/>
    </row>
    <row r="111" spans="7:43" ht="15" customHeight="1">
      <c r="G111" s="96"/>
      <c r="H111" s="101">
        <v>2</v>
      </c>
      <c r="I111" s="102" t="s">
        <v>169</v>
      </c>
      <c r="J111" s="94"/>
      <c r="K111" s="96"/>
      <c r="L111" s="96"/>
      <c r="M111" s="96"/>
      <c r="N111" s="101"/>
      <c r="O111" s="101"/>
      <c r="P111" s="94"/>
      <c r="Q111" s="94"/>
      <c r="R111" s="101"/>
      <c r="S111" s="96"/>
      <c r="T111" s="96"/>
      <c r="U111" s="96"/>
      <c r="V111" s="96"/>
      <c r="X111" s="70"/>
      <c r="Y111" s="112"/>
      <c r="Z111" s="116">
        <v>2</v>
      </c>
      <c r="AA111" s="117" t="s">
        <v>169</v>
      </c>
      <c r="AB111" s="110"/>
      <c r="AC111" s="112"/>
      <c r="AD111" s="112"/>
      <c r="AE111" s="112"/>
      <c r="AF111" s="116"/>
      <c r="AG111" s="116"/>
      <c r="AH111" s="110"/>
      <c r="AI111" s="110"/>
      <c r="AJ111" s="116"/>
      <c r="AK111" s="112"/>
      <c r="AL111" s="112"/>
      <c r="AM111" s="112"/>
      <c r="AN111" s="126"/>
      <c r="AO111" s="125"/>
      <c r="AP111" s="95"/>
      <c r="AQ111" s="95"/>
    </row>
    <row r="112" spans="7:43" ht="15" customHeight="1">
      <c r="G112" s="94"/>
      <c r="H112" s="101">
        <v>3</v>
      </c>
      <c r="I112" s="102" t="s">
        <v>170</v>
      </c>
      <c r="J112" s="94"/>
      <c r="K112" s="94"/>
      <c r="L112" s="94"/>
      <c r="M112" s="94"/>
      <c r="N112" s="101"/>
      <c r="O112" s="101"/>
      <c r="P112" s="94"/>
      <c r="Q112" s="94"/>
      <c r="R112" s="101"/>
      <c r="S112" s="94"/>
      <c r="T112" s="94"/>
      <c r="U112" s="94"/>
      <c r="V112" s="94"/>
      <c r="X112" s="70"/>
      <c r="Y112" s="110"/>
      <c r="Z112" s="116">
        <v>3</v>
      </c>
      <c r="AA112" s="117" t="s">
        <v>170</v>
      </c>
      <c r="AB112" s="110"/>
      <c r="AC112" s="110"/>
      <c r="AD112" s="110"/>
      <c r="AE112" s="110"/>
      <c r="AF112" s="116"/>
      <c r="AG112" s="116"/>
      <c r="AH112" s="110"/>
      <c r="AI112" s="110"/>
      <c r="AJ112" s="116"/>
      <c r="AK112" s="110"/>
      <c r="AL112" s="110"/>
      <c r="AM112" s="110"/>
      <c r="AN112" s="132"/>
      <c r="AO112" s="125"/>
      <c r="AP112" s="95"/>
      <c r="AQ112" s="95"/>
    </row>
    <row r="113" spans="4:43" ht="15" customHeight="1">
      <c r="G113" s="94"/>
      <c r="H113" s="101">
        <v>4</v>
      </c>
      <c r="I113" s="102" t="s">
        <v>171</v>
      </c>
      <c r="J113" s="94"/>
      <c r="K113" s="94"/>
      <c r="L113" s="94"/>
      <c r="M113" s="94"/>
      <c r="N113" s="101"/>
      <c r="O113" s="101"/>
      <c r="P113" s="94"/>
      <c r="Q113" s="94"/>
      <c r="R113" s="101"/>
      <c r="S113" s="94"/>
      <c r="T113" s="94"/>
      <c r="U113" s="94"/>
      <c r="V113" s="94"/>
      <c r="X113" s="70"/>
      <c r="Y113" s="110"/>
      <c r="Z113" s="116">
        <v>4</v>
      </c>
      <c r="AA113" s="117" t="s">
        <v>171</v>
      </c>
      <c r="AB113" s="110"/>
      <c r="AC113" s="110"/>
      <c r="AD113" s="110"/>
      <c r="AE113" s="110"/>
      <c r="AF113" s="116"/>
      <c r="AG113" s="116"/>
      <c r="AH113" s="110"/>
      <c r="AI113" s="110"/>
      <c r="AJ113" s="116"/>
      <c r="AK113" s="110"/>
      <c r="AL113" s="110"/>
      <c r="AM113" s="110"/>
      <c r="AN113" s="132"/>
      <c r="AO113" s="125"/>
      <c r="AP113" s="95"/>
      <c r="AQ113" s="95"/>
    </row>
    <row r="114" spans="4:43" ht="15" customHeight="1">
      <c r="G114" s="94"/>
      <c r="H114" s="101">
        <v>5</v>
      </c>
      <c r="I114" s="109" t="s">
        <v>72</v>
      </c>
      <c r="J114" s="94"/>
      <c r="K114" s="94"/>
      <c r="L114" s="94"/>
      <c r="M114" s="94"/>
      <c r="N114" s="94"/>
      <c r="O114" s="94"/>
      <c r="P114" s="94"/>
      <c r="Q114" s="94"/>
      <c r="R114" s="101"/>
      <c r="S114" s="94"/>
      <c r="T114" s="94"/>
      <c r="U114" s="94"/>
      <c r="V114" s="94"/>
      <c r="X114" s="70"/>
      <c r="Y114" s="110"/>
      <c r="Z114" s="116">
        <v>5</v>
      </c>
      <c r="AA114" s="124" t="s">
        <v>72</v>
      </c>
      <c r="AB114" s="110"/>
      <c r="AC114" s="110"/>
      <c r="AD114" s="110"/>
      <c r="AE114" s="110"/>
      <c r="AF114" s="110"/>
      <c r="AG114" s="110"/>
      <c r="AH114" s="110"/>
      <c r="AI114" s="110"/>
      <c r="AJ114" s="116"/>
      <c r="AK114" s="110"/>
      <c r="AL114" s="110"/>
      <c r="AM114" s="110"/>
      <c r="AN114" s="132"/>
      <c r="AO114" s="125"/>
      <c r="AP114" s="95"/>
      <c r="AQ114" s="95"/>
    </row>
    <row r="115" spans="4:43" ht="15" customHeight="1">
      <c r="G115" s="86"/>
      <c r="H115" s="107" t="s">
        <v>166</v>
      </c>
      <c r="I115" s="94"/>
      <c r="J115" s="94"/>
      <c r="K115" s="94"/>
      <c r="L115" s="94"/>
      <c r="M115" s="94"/>
      <c r="N115" s="94"/>
      <c r="O115" s="94"/>
      <c r="P115" s="94"/>
      <c r="Q115" s="94"/>
      <c r="R115" s="101"/>
      <c r="S115" s="86"/>
      <c r="T115" s="86"/>
      <c r="U115" s="86"/>
      <c r="V115" s="86"/>
      <c r="X115" s="70"/>
      <c r="Y115" s="95"/>
      <c r="Z115" s="122" t="s">
        <v>166</v>
      </c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6"/>
      <c r="AK115" s="95"/>
      <c r="AL115" s="95"/>
      <c r="AM115" s="95"/>
      <c r="AO115" s="125"/>
      <c r="AP115" s="95"/>
      <c r="AQ115" s="95"/>
    </row>
    <row r="116" spans="4:43" ht="15" customHeight="1">
      <c r="G116" s="86"/>
      <c r="H116" s="108">
        <v>6</v>
      </c>
      <c r="I116" s="95" t="s">
        <v>66</v>
      </c>
      <c r="J116" s="94"/>
      <c r="K116" s="94"/>
      <c r="L116" s="94"/>
      <c r="M116" s="94"/>
      <c r="N116" s="94"/>
      <c r="O116" s="94"/>
      <c r="P116" s="94"/>
      <c r="Q116" s="94"/>
      <c r="R116" s="95" t="s">
        <v>85</v>
      </c>
      <c r="S116" s="86"/>
      <c r="T116" s="86"/>
      <c r="U116" s="86"/>
      <c r="V116" s="86"/>
      <c r="X116" s="70"/>
      <c r="Y116" s="95"/>
      <c r="Z116" s="123">
        <v>6</v>
      </c>
      <c r="AA116" s="111" t="s">
        <v>66</v>
      </c>
      <c r="AB116" s="110"/>
      <c r="AC116" s="110"/>
      <c r="AD116" s="110"/>
      <c r="AE116" s="110"/>
      <c r="AF116" s="110"/>
      <c r="AG116" s="110"/>
      <c r="AH116" s="110"/>
      <c r="AI116" s="110"/>
      <c r="AJ116" s="111" t="s">
        <v>85</v>
      </c>
      <c r="AK116" s="95"/>
      <c r="AL116" s="95"/>
      <c r="AM116" s="95"/>
      <c r="AO116" s="125"/>
      <c r="AP116" s="95"/>
      <c r="AQ116" s="95"/>
    </row>
    <row r="117" spans="4:43" ht="15" customHeight="1">
      <c r="G117" s="86"/>
      <c r="H117" s="89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X117" s="70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O117" s="125"/>
      <c r="AP117" s="95"/>
      <c r="AQ117" s="95"/>
    </row>
    <row r="118" spans="4:43" ht="15" customHeight="1">
      <c r="G118" s="86"/>
      <c r="H118" s="89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X118" s="70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O118" s="125"/>
      <c r="AP118" s="95"/>
      <c r="AQ118" s="95"/>
    </row>
    <row r="119" spans="4:43" ht="15" customHeight="1">
      <c r="G119" s="86"/>
      <c r="H119" s="92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X119" s="70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O119" s="125"/>
      <c r="AP119" s="95"/>
      <c r="AQ119" s="95"/>
    </row>
    <row r="120" spans="4:43" ht="15" customHeight="1">
      <c r="G120" s="86"/>
      <c r="H120" s="89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X120" s="70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O120" s="125"/>
      <c r="AP120" s="95"/>
      <c r="AQ120" s="95"/>
    </row>
    <row r="121" spans="4:43" ht="15" customHeight="1"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X121" s="70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O121" s="125"/>
      <c r="AP121" s="95"/>
      <c r="AQ121" s="95"/>
    </row>
    <row r="122" spans="4:43" ht="15" customHeight="1"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X122" s="70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O122" s="125"/>
      <c r="AP122" s="95"/>
      <c r="AQ122" s="95"/>
    </row>
    <row r="123" spans="4:43" ht="15" customHeight="1"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X123" s="70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O123" s="125"/>
      <c r="AP123" s="95"/>
      <c r="AQ123" s="95"/>
    </row>
    <row r="124" spans="4:43" ht="15" customHeight="1">
      <c r="D124" s="105"/>
      <c r="E124" s="105"/>
      <c r="G124" s="87"/>
      <c r="H124" s="87"/>
      <c r="I124" s="86"/>
      <c r="J124" s="86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X124" s="70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O124" s="125"/>
      <c r="AP124" s="95"/>
      <c r="AQ124" s="95"/>
    </row>
    <row r="125" spans="4:43" ht="15" customHeight="1">
      <c r="D125" s="105"/>
      <c r="E125" s="105"/>
      <c r="G125" s="87"/>
      <c r="H125" s="88"/>
      <c r="I125" s="87"/>
      <c r="J125" s="87"/>
      <c r="K125" s="90"/>
      <c r="L125" s="90"/>
      <c r="M125" s="90"/>
      <c r="N125" s="89"/>
      <c r="O125" s="89"/>
      <c r="P125" s="86"/>
      <c r="Q125" s="86"/>
      <c r="R125" s="90"/>
      <c r="S125" s="90"/>
      <c r="T125" s="90"/>
      <c r="U125" s="90"/>
      <c r="V125" s="90"/>
      <c r="X125" s="70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O125" s="125"/>
      <c r="AP125" s="95"/>
      <c r="AQ125" s="95"/>
    </row>
    <row r="126" spans="4:43" ht="15" customHeight="1">
      <c r="G126" s="87"/>
      <c r="H126" s="89"/>
      <c r="I126" s="90"/>
      <c r="J126" s="90"/>
      <c r="K126" s="90"/>
      <c r="L126" s="90"/>
      <c r="M126" s="90"/>
      <c r="N126" s="89"/>
      <c r="O126" s="89"/>
      <c r="P126" s="86"/>
      <c r="Q126" s="86"/>
      <c r="R126" s="91"/>
      <c r="S126" s="90"/>
      <c r="T126" s="90"/>
      <c r="U126" s="90"/>
      <c r="V126" s="90"/>
      <c r="X126" s="70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O126" s="125"/>
      <c r="AP126" s="95"/>
      <c r="AQ126" s="95"/>
    </row>
    <row r="127" spans="4:43" ht="15" customHeight="1">
      <c r="G127" s="87"/>
      <c r="H127" s="89"/>
      <c r="I127" s="90"/>
      <c r="J127" s="90"/>
      <c r="K127" s="90"/>
      <c r="L127" s="90"/>
      <c r="M127" s="90"/>
      <c r="N127" s="89"/>
      <c r="O127" s="89"/>
      <c r="P127" s="86"/>
      <c r="Q127" s="86"/>
      <c r="R127" s="89"/>
      <c r="S127" s="90"/>
      <c r="T127" s="90"/>
      <c r="U127" s="90"/>
      <c r="V127" s="90"/>
      <c r="X127" s="70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O127" s="125"/>
      <c r="AP127" s="95"/>
      <c r="AQ127" s="95"/>
    </row>
    <row r="128" spans="4:43" ht="15" customHeight="1">
      <c r="G128" s="87"/>
      <c r="H128" s="89"/>
      <c r="I128" s="90"/>
      <c r="J128" s="86"/>
      <c r="K128" s="87"/>
      <c r="L128" s="87"/>
      <c r="M128" s="87"/>
      <c r="N128" s="89"/>
      <c r="O128" s="89"/>
      <c r="P128" s="86"/>
      <c r="Q128" s="86"/>
      <c r="R128" s="89"/>
      <c r="S128" s="87"/>
      <c r="T128" s="87"/>
      <c r="U128" s="87"/>
      <c r="V128" s="87"/>
      <c r="X128" s="70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O128" s="125"/>
      <c r="AP128" s="95"/>
      <c r="AQ128" s="95"/>
    </row>
    <row r="129" spans="7:43" ht="15" customHeight="1">
      <c r="G129" s="86"/>
      <c r="H129" s="89"/>
      <c r="I129" s="90"/>
      <c r="J129" s="86"/>
      <c r="K129" s="86"/>
      <c r="L129" s="86"/>
      <c r="M129" s="86"/>
      <c r="N129" s="89"/>
      <c r="O129" s="89"/>
      <c r="P129" s="86"/>
      <c r="Q129" s="86"/>
      <c r="R129" s="89"/>
      <c r="S129" s="86"/>
      <c r="T129" s="86"/>
      <c r="U129" s="86"/>
      <c r="V129" s="86"/>
      <c r="X129" s="70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O129" s="125"/>
      <c r="AP129" s="95"/>
      <c r="AQ129" s="95"/>
    </row>
    <row r="130" spans="7:43" ht="15" customHeight="1">
      <c r="G130" s="86"/>
      <c r="H130" s="89"/>
      <c r="I130" s="90"/>
      <c r="J130" s="86"/>
      <c r="K130" s="86"/>
      <c r="L130" s="86"/>
      <c r="M130" s="86"/>
      <c r="N130" s="89"/>
      <c r="O130" s="89"/>
      <c r="P130" s="86"/>
      <c r="Q130" s="86"/>
      <c r="R130" s="89"/>
      <c r="S130" s="86"/>
      <c r="T130" s="86"/>
      <c r="U130" s="86"/>
      <c r="V130" s="86"/>
      <c r="X130" s="70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O130" s="125"/>
      <c r="AP130" s="95"/>
      <c r="AQ130" s="95"/>
    </row>
    <row r="131" spans="7:43" ht="15" customHeight="1">
      <c r="G131" s="86"/>
      <c r="H131" s="89"/>
      <c r="I131" s="87"/>
      <c r="J131" s="86"/>
      <c r="K131" s="86"/>
      <c r="L131" s="86"/>
      <c r="M131" s="86"/>
      <c r="N131" s="89"/>
      <c r="O131" s="89"/>
      <c r="P131" s="89"/>
      <c r="Q131" s="86"/>
      <c r="R131" s="89"/>
      <c r="S131" s="86"/>
      <c r="T131" s="86"/>
      <c r="U131" s="86"/>
      <c r="V131" s="86"/>
      <c r="X131" s="70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O131" s="125"/>
      <c r="AP131" s="95"/>
      <c r="AQ131" s="95"/>
    </row>
    <row r="132" spans="7:43" ht="15" customHeight="1">
      <c r="G132" s="86"/>
      <c r="H132" s="89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X132" s="70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O132" s="125"/>
      <c r="AP132" s="95"/>
      <c r="AQ132" s="95"/>
    </row>
    <row r="133" spans="7:43" ht="15" customHeight="1">
      <c r="G133" s="86"/>
      <c r="H133" s="89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X133" s="70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O133" s="125"/>
      <c r="AP133" s="95"/>
      <c r="AQ133" s="95"/>
    </row>
    <row r="134" spans="7:43" ht="15" customHeight="1">
      <c r="G134" s="86"/>
      <c r="H134" s="93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X134" s="70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O134" s="125"/>
      <c r="AP134" s="95"/>
      <c r="AQ134" s="95"/>
    </row>
    <row r="135" spans="7:43" ht="15" customHeight="1">
      <c r="G135" s="86"/>
      <c r="H135" s="93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X135" s="70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O135" s="125"/>
      <c r="AP135" s="95"/>
      <c r="AQ135" s="95"/>
    </row>
    <row r="136" spans="7:43" ht="15" customHeight="1">
      <c r="G136" s="86"/>
      <c r="H136" s="92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X136" s="70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O136" s="125"/>
      <c r="AP136" s="95"/>
      <c r="AQ136" s="95"/>
    </row>
    <row r="137" spans="7:43" ht="15" customHeight="1">
      <c r="G137" s="86"/>
      <c r="H137" s="93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X137" s="70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O137" s="125"/>
      <c r="AP137" s="95"/>
      <c r="AQ137" s="95"/>
    </row>
    <row r="138" spans="7:43" ht="15" customHeight="1"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X138" s="70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O138" s="125"/>
      <c r="AP138" s="95"/>
      <c r="AQ138" s="95"/>
    </row>
    <row r="139" spans="7:43" ht="15" customHeight="1">
      <c r="X139" s="70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O139" s="125"/>
      <c r="AP139" s="95"/>
      <c r="AQ139" s="95"/>
    </row>
    <row r="140" spans="7:43" ht="15" customHeight="1">
      <c r="X140" s="70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O140" s="125"/>
      <c r="AP140" s="95"/>
      <c r="AQ140" s="95"/>
    </row>
    <row r="141" spans="7:43" ht="15" customHeight="1">
      <c r="X141" s="70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O141" s="125"/>
      <c r="AP141" s="95"/>
      <c r="AQ141" s="95"/>
    </row>
    <row r="142" spans="7:43" ht="15" customHeight="1">
      <c r="X142" s="70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O142" s="125"/>
      <c r="AP142" s="95"/>
      <c r="AQ142" s="95"/>
    </row>
    <row r="143" spans="7:43" ht="15" customHeight="1"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P143" s="95"/>
      <c r="AQ143" s="95"/>
    </row>
    <row r="144" spans="7:43" ht="15" customHeight="1"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P144" s="95"/>
      <c r="AQ144" s="95"/>
    </row>
    <row r="145" spans="7:43" ht="15" customHeight="1"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P145" s="95"/>
      <c r="AQ145" s="95"/>
    </row>
    <row r="146" spans="7:43" ht="15" customHeight="1"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P146" s="95"/>
      <c r="AQ146" s="95"/>
    </row>
    <row r="147" spans="7:43" ht="15" customHeight="1"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P147" s="95"/>
      <c r="AQ147" s="95"/>
    </row>
    <row r="148" spans="7:43" ht="15" customHeight="1"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P148" s="95"/>
      <c r="AQ148" s="95"/>
    </row>
    <row r="149" spans="7:43" ht="15" customHeight="1"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P149" s="95"/>
      <c r="AQ149" s="95"/>
    </row>
    <row r="150" spans="7:43" ht="15" customHeight="1"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P150" s="95"/>
      <c r="AQ150" s="95"/>
    </row>
    <row r="151" spans="7:43" ht="15" customHeight="1"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P151" s="95"/>
      <c r="AQ151" s="95"/>
    </row>
    <row r="152" spans="7:43" ht="15" customHeight="1"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P152" s="95"/>
      <c r="AQ152" s="95"/>
    </row>
    <row r="153" spans="7:43" ht="15" customHeight="1"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P153" s="95"/>
      <c r="AQ153" s="95"/>
    </row>
    <row r="154" spans="7:43" ht="15" customHeight="1"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P154" s="95"/>
      <c r="AQ154" s="95"/>
    </row>
    <row r="155" spans="7:43" ht="15" customHeight="1"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P155" s="95"/>
      <c r="AQ155" s="95"/>
    </row>
    <row r="156" spans="7:43" ht="15" customHeight="1"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P156" s="95"/>
      <c r="AQ156" s="95"/>
    </row>
    <row r="157" spans="7:43" ht="15" customHeight="1"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P157" s="95"/>
      <c r="AQ157" s="95"/>
    </row>
    <row r="158" spans="7:43" ht="15" customHeight="1"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P158" s="95"/>
      <c r="AQ158" s="95"/>
    </row>
    <row r="159" spans="7:43" ht="15" customHeight="1"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P159" s="95"/>
      <c r="AQ159" s="95"/>
    </row>
    <row r="160" spans="7:43" ht="15" customHeight="1"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P160" s="95"/>
      <c r="AQ160" s="95"/>
    </row>
    <row r="161" spans="7:43" ht="15" customHeight="1"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P161" s="95"/>
      <c r="AQ161" s="95"/>
    </row>
    <row r="162" spans="7:43" ht="15" customHeight="1"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P162" s="95"/>
      <c r="AQ162" s="95"/>
    </row>
    <row r="163" spans="7:43" ht="15" customHeight="1"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P163" s="95"/>
      <c r="AQ163" s="95"/>
    </row>
    <row r="164" spans="7:43" ht="15" customHeight="1"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P164" s="95"/>
      <c r="AQ164" s="95"/>
    </row>
    <row r="165" spans="7:43" ht="15" customHeight="1"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P165" s="95"/>
      <c r="AQ165" s="95"/>
    </row>
    <row r="166" spans="7:43" ht="15" customHeight="1"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P166" s="95"/>
      <c r="AQ166" s="95"/>
    </row>
    <row r="167" spans="7:43" ht="15" customHeight="1"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P167" s="95"/>
      <c r="AQ167" s="95"/>
    </row>
    <row r="168" spans="7:43" ht="15" customHeight="1"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P168" s="95"/>
      <c r="AQ168" s="95"/>
    </row>
    <row r="169" spans="7:43" ht="15" customHeight="1"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P169" s="95"/>
      <c r="AQ169" s="95"/>
    </row>
    <row r="170" spans="7:43" ht="15" customHeight="1"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P170" s="95"/>
      <c r="AQ170" s="95"/>
    </row>
    <row r="171" spans="7:43" ht="15" customHeight="1"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P171" s="95"/>
      <c r="AQ171" s="95"/>
    </row>
    <row r="172" spans="7:43" ht="15" customHeight="1"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P172" s="95"/>
      <c r="AQ172" s="95"/>
    </row>
    <row r="173" spans="7:43" ht="15" customHeight="1"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P173" s="95"/>
      <c r="AQ173" s="95"/>
    </row>
    <row r="174" spans="7:43" ht="15" customHeight="1"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P174" s="95"/>
      <c r="AQ174" s="95"/>
    </row>
    <row r="175" spans="7:43" ht="15" customHeight="1"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P175" s="95"/>
      <c r="AQ175" s="95"/>
    </row>
    <row r="176" spans="7:43" ht="15" customHeight="1"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P176" s="95"/>
      <c r="AQ176" s="95"/>
    </row>
    <row r="177" spans="2:43" ht="15" customHeight="1"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P177" s="95"/>
      <c r="AQ177" s="95"/>
    </row>
    <row r="178" spans="2:43" ht="15" customHeight="1"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P178" s="95"/>
      <c r="AQ178" s="95"/>
    </row>
    <row r="179" spans="2:43" ht="15" customHeight="1"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P179" s="95"/>
      <c r="AQ179" s="95"/>
    </row>
    <row r="180" spans="2:43" ht="15" customHeight="1"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P180" s="95"/>
      <c r="AQ180" s="95"/>
    </row>
    <row r="181" spans="2:43" ht="15" customHeight="1"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P181" s="95"/>
      <c r="AQ181" s="95"/>
    </row>
    <row r="182" spans="2:43" ht="15" customHeight="1">
      <c r="B182" s="29"/>
      <c r="C182" s="29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P182" s="95"/>
      <c r="AQ182" s="95"/>
    </row>
    <row r="183" spans="2:43" ht="15" customHeight="1">
      <c r="B183" s="29"/>
      <c r="C183" s="29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P183" s="95"/>
      <c r="AQ183" s="95"/>
    </row>
    <row r="184" spans="2:43" ht="15" customHeight="1">
      <c r="B184" s="29"/>
      <c r="C184" s="29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P184" s="95"/>
      <c r="AQ184" s="95"/>
    </row>
    <row r="185" spans="2:43" ht="15" customHeight="1">
      <c r="B185" s="29"/>
      <c r="C185" s="29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P185" s="95"/>
      <c r="AQ185" s="95"/>
    </row>
    <row r="186" spans="2:43" ht="15" customHeight="1">
      <c r="B186" s="29"/>
      <c r="C186" s="29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P186" s="95"/>
      <c r="AQ186" s="95"/>
    </row>
    <row r="187" spans="2:43" ht="15" customHeight="1">
      <c r="B187" s="29"/>
      <c r="C187" s="29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P187" s="95"/>
      <c r="AQ187" s="95"/>
    </row>
    <row r="188" spans="2:43" ht="15" customHeight="1">
      <c r="B188" s="29"/>
      <c r="C188" s="29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P188" s="95"/>
      <c r="AQ188" s="95"/>
    </row>
    <row r="189" spans="2:43" ht="15" customHeight="1">
      <c r="B189" s="29"/>
      <c r="C189" s="29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P189" s="95"/>
      <c r="AQ189" s="95"/>
    </row>
    <row r="190" spans="2:43" ht="15" customHeight="1">
      <c r="B190" s="29"/>
      <c r="C190" s="29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P190" s="95"/>
      <c r="AQ190" s="95"/>
    </row>
    <row r="191" spans="2:43" ht="15" customHeight="1">
      <c r="B191" s="29"/>
      <c r="C191" s="29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P191" s="95"/>
      <c r="AQ191" s="95"/>
    </row>
    <row r="192" spans="2:43" ht="15" customHeight="1">
      <c r="B192" s="30"/>
      <c r="C192" s="30"/>
      <c r="D192"/>
      <c r="E192"/>
    </row>
    <row r="193" spans="1:41" ht="15" customHeight="1">
      <c r="B193" s="29"/>
      <c r="C193" s="29"/>
    </row>
    <row r="194" spans="1:41" ht="15" customHeight="1">
      <c r="B194" s="29"/>
      <c r="C194" s="29"/>
    </row>
    <row r="195" spans="1:41" customFormat="1" ht="18">
      <c r="A195" s="1"/>
      <c r="B195" s="29"/>
      <c r="C195" s="29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25"/>
      <c r="AO195" s="128"/>
    </row>
    <row r="196" spans="1:41" ht="15" customHeight="1">
      <c r="B196" s="29"/>
      <c r="C196" s="29"/>
    </row>
    <row r="197" spans="1:41" ht="15" customHeight="1">
      <c r="B197" s="29"/>
      <c r="C197" s="29"/>
    </row>
    <row r="198" spans="1:41" ht="15" customHeight="1">
      <c r="B198" s="29"/>
      <c r="C198" s="29"/>
    </row>
    <row r="199" spans="1:41" ht="15" customHeight="1">
      <c r="B199" s="29"/>
      <c r="C199" s="29"/>
    </row>
    <row r="200" spans="1:41" ht="15" customHeight="1">
      <c r="B200" s="29"/>
      <c r="C200" s="29"/>
    </row>
    <row r="201" spans="1:41" ht="15" customHeight="1">
      <c r="B201" s="29"/>
      <c r="C201" s="29"/>
    </row>
  </sheetData>
  <mergeCells count="10">
    <mergeCell ref="H62:U64"/>
    <mergeCell ref="H52:U54"/>
    <mergeCell ref="Z52:AM54"/>
    <mergeCell ref="Z62:AM64"/>
    <mergeCell ref="B2:V2"/>
    <mergeCell ref="B9:E9"/>
    <mergeCell ref="G9:V9"/>
    <mergeCell ref="Y9:AN9"/>
    <mergeCell ref="G10:V10"/>
    <mergeCell ref="B22:C22"/>
  </mergeCells>
  <phoneticPr fontId="2"/>
  <dataValidations count="2">
    <dataValidation type="list" allowBlank="1" showInputMessage="1" showErrorMessage="1" sqref="C19" xr:uid="{00000000-0002-0000-0200-000000000000}">
      <formula1>$B$31:$B$33</formula1>
    </dataValidation>
    <dataValidation type="list" allowBlank="1" showInputMessage="1" showErrorMessage="1" sqref="C16" xr:uid="{00000000-0002-0000-0200-000001000000}">
      <formula1>"B,C"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rowBreaks count="1" manualBreakCount="1">
    <brk id="60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DIGEST Spot</vt:lpstr>
      <vt:lpstr>Video Option</vt:lpstr>
      <vt:lpstr>ブランドリフトサーベイ【動画訴求用】</vt:lpstr>
      <vt:lpstr>ブランドリフトサーベイ【キャンペーン訴求用】</vt:lpstr>
      <vt:lpstr>ブランドリフトサーベイ【商品訴求用】</vt:lpstr>
      <vt:lpstr>'DIGEST Spot'!Print_Area</vt:lpstr>
      <vt:lpstr>'Video Option'!Print_Area</vt:lpstr>
      <vt:lpstr>ブランドリフトサーベイ【キャンペーン訴求用】!Print_Area</vt:lpstr>
      <vt:lpstr>ブランドリフトサーベイ【商品訴求用】!Print_Area</vt:lpstr>
      <vt:lpstr>ブランドリフトサーベイ【動画訴求用】!Print_Area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murakami</dc:creator>
  <cp:lastModifiedBy>吉川晶子</cp:lastModifiedBy>
  <dcterms:created xsi:type="dcterms:W3CDTF">2019-05-07T04:58:05Z</dcterms:created>
  <dcterms:modified xsi:type="dcterms:W3CDTF">2021-07-06T02:23:04Z</dcterms:modified>
</cp:coreProperties>
</file>